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80" yWindow="-60" windowWidth="15600" windowHeight="7365"/>
  </bookViews>
  <sheets>
    <sheet name="2022" sheetId="1" r:id="rId1"/>
  </sheets>
  <calcPr calcId="144525"/>
  <extLst>
    <ext uri="GoogleSheetsCustomDataVersion1">
      <go:sheetsCustomData xmlns:go="http://customooxmlschemas.google.com/" r:id="" roundtripDataSignature="AMtx7mhPYB0ayZfcy3VUeMRg476fwYWX/w=="/>
    </ext>
  </extLst>
</workbook>
</file>

<file path=xl/calcChain.xml><?xml version="1.0" encoding="utf-8"?>
<calcChain xmlns="http://schemas.openxmlformats.org/spreadsheetml/2006/main">
  <c r="R7" i="1" l="1"/>
  <c r="AT13" i="1" l="1"/>
  <c r="AT12" i="1"/>
  <c r="AT11" i="1"/>
  <c r="AT10" i="1"/>
  <c r="AT9" i="1"/>
  <c r="AT8" i="1"/>
  <c r="AT7" i="1"/>
  <c r="AP13" i="1"/>
  <c r="AP12" i="1"/>
  <c r="AP11" i="1"/>
  <c r="AP10" i="1"/>
  <c r="AP9" i="1"/>
  <c r="AP8" i="1"/>
  <c r="AP7" i="1"/>
  <c r="AL13" i="1"/>
  <c r="AL12" i="1"/>
  <c r="AL11" i="1"/>
  <c r="AL10" i="1"/>
  <c r="AL9" i="1"/>
  <c r="AL8" i="1"/>
  <c r="AL7" i="1"/>
  <c r="AH13" i="1"/>
  <c r="AH12" i="1"/>
  <c r="AH11" i="1"/>
  <c r="AH10" i="1"/>
  <c r="AH9" i="1"/>
  <c r="AH8" i="1"/>
  <c r="AH7" i="1"/>
  <c r="AD12" i="1"/>
  <c r="AD11" i="1"/>
  <c r="AD10" i="1"/>
  <c r="AD9" i="1"/>
  <c r="AD7" i="1"/>
  <c r="Z12" i="1"/>
  <c r="Z11" i="1"/>
  <c r="Z9" i="1"/>
  <c r="Z8" i="1"/>
  <c r="Z7" i="1"/>
  <c r="V13" i="1"/>
  <c r="V12" i="1"/>
  <c r="V11" i="1"/>
  <c r="V10" i="1"/>
  <c r="V9" i="1"/>
  <c r="V8" i="1"/>
  <c r="R13" i="1"/>
  <c r="R12" i="1"/>
  <c r="R11" i="1"/>
  <c r="R10" i="1"/>
  <c r="R9" i="1"/>
  <c r="R8" i="1"/>
  <c r="N13" i="1"/>
  <c r="N12" i="1"/>
  <c r="N11" i="1"/>
  <c r="N10" i="1"/>
  <c r="N9" i="1"/>
  <c r="N8" i="1"/>
  <c r="N7" i="1"/>
  <c r="J13" i="1"/>
  <c r="J12" i="1"/>
  <c r="J11" i="1"/>
  <c r="J10" i="1"/>
  <c r="J9" i="1"/>
  <c r="J8" i="1"/>
  <c r="J7" i="1"/>
  <c r="H14" i="1"/>
  <c r="G14" i="1"/>
  <c r="F13" i="1"/>
  <c r="F12" i="1"/>
  <c r="F11" i="1"/>
  <c r="F10" i="1"/>
  <c r="F9" i="1"/>
  <c r="F8" i="1"/>
  <c r="F14" i="1"/>
  <c r="B8" i="1"/>
  <c r="B14" i="1" s="1"/>
  <c r="B9" i="1"/>
  <c r="B10" i="1"/>
  <c r="B11" i="1"/>
  <c r="B12" i="1"/>
  <c r="B13" i="1"/>
  <c r="B7" i="1"/>
  <c r="AU14" i="1" l="1"/>
  <c r="AV14" i="1"/>
  <c r="AT14" i="1"/>
  <c r="AQ14" i="1"/>
  <c r="AR14" i="1"/>
  <c r="AP14" i="1"/>
  <c r="AM14" i="1"/>
  <c r="AN14" i="1"/>
  <c r="AL14" i="1"/>
  <c r="AI14" i="1"/>
  <c r="AJ14" i="1"/>
  <c r="AH14" i="1"/>
  <c r="AE14" i="1"/>
  <c r="AF14" i="1"/>
  <c r="AD14" i="1"/>
  <c r="AA14" i="1"/>
  <c r="AB14" i="1"/>
  <c r="Z14" i="1"/>
  <c r="W14" i="1"/>
  <c r="X14" i="1"/>
  <c r="V14" i="1"/>
  <c r="S14" i="1"/>
  <c r="T14" i="1"/>
  <c r="R14" i="1"/>
  <c r="O14" i="1"/>
  <c r="P14" i="1"/>
  <c r="N14" i="1"/>
  <c r="K14" i="1"/>
  <c r="L14" i="1"/>
  <c r="J14" i="1"/>
  <c r="C14" i="1"/>
  <c r="D14" i="1"/>
  <c r="AG14" i="1" l="1"/>
  <c r="AK14" i="1"/>
</calcChain>
</file>

<file path=xl/sharedStrings.xml><?xml version="1.0" encoding="utf-8"?>
<sst xmlns="http://schemas.openxmlformats.org/spreadsheetml/2006/main" count="77" uniqueCount="28">
  <si>
    <t>CONSEJO MUNICIPAL DEL DEPORTE</t>
  </si>
  <si>
    <t>Reporte mensual y Acumulado anual de la Dirección Operativa</t>
  </si>
  <si>
    <t>Deporte Comunitario y Actividades Lúdicas</t>
  </si>
  <si>
    <t>CONCEPTO</t>
  </si>
  <si>
    <t>MES ACTUAL</t>
  </si>
  <si>
    <t xml:space="preserve">MUJERES </t>
  </si>
  <si>
    <t xml:space="preserve">HOMBRES </t>
  </si>
  <si>
    <t xml:space="preserve">RANGO DE EDAD </t>
  </si>
  <si>
    <t>Número de participantes en la Copa Jalisco 2021</t>
  </si>
  <si>
    <t>Número de participantes en la Feria del deporte</t>
  </si>
  <si>
    <t>Número de participantes en la Gala de box 2021</t>
  </si>
  <si>
    <t>Número de participantes en la Expo deportiva 2021</t>
  </si>
  <si>
    <t>Número de participantes en la Gala de gimnasia 2021</t>
  </si>
  <si>
    <t>Número de participantes en Campamentos</t>
  </si>
  <si>
    <t>Número de participantes en Cursos de verano</t>
  </si>
  <si>
    <t>Número de equipos participantes en la Copa Jalisco 2021</t>
  </si>
  <si>
    <t>Número de sedes visitadas en la Feria del deporte</t>
  </si>
  <si>
    <t>Número de escuelas de Comude participantes en la expo deportiva 2021</t>
  </si>
  <si>
    <t>Número de Campamentos realizados</t>
  </si>
  <si>
    <t xml:space="preserve">10 A 64AÑOS </t>
  </si>
  <si>
    <t xml:space="preserve">2 A 65 AÑOS </t>
  </si>
  <si>
    <t xml:space="preserve">16 A 28 AÑOS </t>
  </si>
  <si>
    <t xml:space="preserve">6 A 59 AÑOS </t>
  </si>
  <si>
    <t xml:space="preserve">6 A 16 AÑOS </t>
  </si>
  <si>
    <t>PARQUE ZAPOPAN CON CURSO DE VERANO VOLEIBOL = 72</t>
  </si>
  <si>
    <t>EL POLVORIN = 177</t>
  </si>
  <si>
    <t>PASEOS DEL SOL= 143</t>
  </si>
  <si>
    <r>
      <t>CURSOS DE VERANO TOTAL=</t>
    </r>
    <r>
      <rPr>
        <b/>
        <sz val="11"/>
        <color theme="1"/>
        <rFont val="Calibri"/>
        <family val="2"/>
      </rPr>
      <t xml:space="preserve"> 392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</si>
</sst>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3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0" fontId="7" fillId="0" borderId="0" xfId="0" applyFont="1"/>
    <xf numFmtId="0" fontId="5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7" fontId="5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1" fontId="1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00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R13" sqref="AR13"/>
    </sheetView>
  </sheetViews>
  <sheetFormatPr baseColWidth="10" defaultColWidth="12.625" defaultRowHeight="15" customHeight="1" x14ac:dyDescent="0.2"/>
  <cols>
    <col min="1" max="1" width="59" customWidth="1"/>
    <col min="2" max="4" width="10" customWidth="1"/>
    <col min="5" max="5" width="14.125" customWidth="1"/>
    <col min="6" max="8" width="10" customWidth="1"/>
    <col min="9" max="9" width="14.125" customWidth="1"/>
    <col min="10" max="12" width="10" customWidth="1"/>
    <col min="13" max="13" width="14.125" customWidth="1"/>
    <col min="14" max="16" width="10" customWidth="1"/>
    <col min="17" max="17" width="14.125" customWidth="1"/>
    <col min="18" max="20" width="10" customWidth="1"/>
    <col min="21" max="21" width="14.125" customWidth="1"/>
    <col min="22" max="24" width="10" customWidth="1"/>
    <col min="25" max="25" width="14.125" customWidth="1"/>
    <col min="26" max="28" width="10" customWidth="1"/>
    <col min="29" max="29" width="14.125" customWidth="1"/>
    <col min="30" max="32" width="10" customWidth="1"/>
    <col min="33" max="33" width="14.125" customWidth="1"/>
    <col min="34" max="36" width="10" customWidth="1"/>
    <col min="37" max="37" width="14.125" customWidth="1"/>
    <col min="38" max="38" width="10" customWidth="1"/>
    <col min="39" max="39" width="8.875" customWidth="1"/>
    <col min="40" max="40" width="8.75" customWidth="1"/>
    <col min="41" max="41" width="14.125" customWidth="1"/>
    <col min="42" max="42" width="10" customWidth="1"/>
    <col min="43" max="43" width="8.875" customWidth="1"/>
    <col min="44" max="44" width="8.75" customWidth="1"/>
    <col min="45" max="45" width="14.125" customWidth="1"/>
    <col min="46" max="46" width="10" customWidth="1"/>
    <col min="47" max="47" width="8.875" customWidth="1"/>
    <col min="48" max="48" width="8.75" customWidth="1"/>
    <col min="49" max="49" width="14.125" customWidth="1"/>
    <col min="50" max="59" width="10" customWidth="1"/>
  </cols>
  <sheetData>
    <row r="1" spans="1:59" x14ac:dyDescent="0.25">
      <c r="A1" s="32" t="s">
        <v>0</v>
      </c>
      <c r="B1" s="33"/>
      <c r="C1" s="33"/>
      <c r="D1" s="3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x14ac:dyDescent="0.25">
      <c r="A2" s="32" t="s">
        <v>1</v>
      </c>
      <c r="B2" s="33"/>
      <c r="C2" s="33"/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x14ac:dyDescent="0.25">
      <c r="A3" s="34">
        <v>2021</v>
      </c>
      <c r="B3" s="33"/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.75" x14ac:dyDescent="0.25">
      <c r="A4" s="2" t="s">
        <v>2</v>
      </c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x14ac:dyDescent="0.25">
      <c r="A5" s="4"/>
      <c r="B5" s="29">
        <v>44562</v>
      </c>
      <c r="C5" s="30"/>
      <c r="D5" s="30"/>
      <c r="E5" s="31"/>
      <c r="F5" s="29">
        <v>44593</v>
      </c>
      <c r="G5" s="30"/>
      <c r="H5" s="30"/>
      <c r="I5" s="31"/>
      <c r="J5" s="29">
        <v>44621</v>
      </c>
      <c r="K5" s="30"/>
      <c r="L5" s="30"/>
      <c r="M5" s="31"/>
      <c r="N5" s="29">
        <v>44652</v>
      </c>
      <c r="O5" s="30"/>
      <c r="P5" s="30"/>
      <c r="Q5" s="31"/>
      <c r="R5" s="29">
        <v>44682</v>
      </c>
      <c r="S5" s="30"/>
      <c r="T5" s="30"/>
      <c r="U5" s="31"/>
      <c r="V5" s="29">
        <v>44713</v>
      </c>
      <c r="W5" s="30"/>
      <c r="X5" s="30"/>
      <c r="Y5" s="31"/>
      <c r="Z5" s="29">
        <v>44743</v>
      </c>
      <c r="AA5" s="30"/>
      <c r="AB5" s="30"/>
      <c r="AC5" s="31"/>
      <c r="AD5" s="29">
        <v>44774</v>
      </c>
      <c r="AE5" s="30"/>
      <c r="AF5" s="30"/>
      <c r="AG5" s="31"/>
      <c r="AH5" s="29">
        <v>44805</v>
      </c>
      <c r="AI5" s="30"/>
      <c r="AJ5" s="30"/>
      <c r="AK5" s="31"/>
      <c r="AL5" s="29">
        <v>44835</v>
      </c>
      <c r="AM5" s="30"/>
      <c r="AN5" s="30"/>
      <c r="AO5" s="31"/>
      <c r="AP5" s="29">
        <v>44866</v>
      </c>
      <c r="AQ5" s="30"/>
      <c r="AR5" s="30"/>
      <c r="AS5" s="31"/>
      <c r="AT5" s="29">
        <v>44896</v>
      </c>
      <c r="AU5" s="30"/>
      <c r="AV5" s="30"/>
      <c r="AW5" s="3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x14ac:dyDescent="0.25">
      <c r="A6" s="5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6" t="s">
        <v>4</v>
      </c>
      <c r="G6" s="7" t="s">
        <v>5</v>
      </c>
      <c r="H6" s="7" t="s">
        <v>6</v>
      </c>
      <c r="I6" s="7" t="s">
        <v>7</v>
      </c>
      <c r="J6" s="6" t="s">
        <v>4</v>
      </c>
      <c r="K6" s="7" t="s">
        <v>5</v>
      </c>
      <c r="L6" s="7" t="s">
        <v>6</v>
      </c>
      <c r="M6" s="7" t="s">
        <v>7</v>
      </c>
      <c r="N6" s="6" t="s">
        <v>4</v>
      </c>
      <c r="O6" s="7" t="s">
        <v>5</v>
      </c>
      <c r="P6" s="7" t="s">
        <v>6</v>
      </c>
      <c r="Q6" s="7" t="s">
        <v>7</v>
      </c>
      <c r="R6" s="6" t="s">
        <v>4</v>
      </c>
      <c r="S6" s="7" t="s">
        <v>5</v>
      </c>
      <c r="T6" s="7" t="s">
        <v>6</v>
      </c>
      <c r="U6" s="7" t="s">
        <v>7</v>
      </c>
      <c r="V6" s="6" t="s">
        <v>4</v>
      </c>
      <c r="W6" s="7" t="s">
        <v>5</v>
      </c>
      <c r="X6" s="7" t="s">
        <v>6</v>
      </c>
      <c r="Y6" s="7" t="s">
        <v>7</v>
      </c>
      <c r="Z6" s="6" t="s">
        <v>4</v>
      </c>
      <c r="AA6" s="7" t="s">
        <v>5</v>
      </c>
      <c r="AB6" s="7" t="s">
        <v>6</v>
      </c>
      <c r="AC6" s="7" t="s">
        <v>7</v>
      </c>
      <c r="AD6" s="6" t="s">
        <v>4</v>
      </c>
      <c r="AE6" s="7" t="s">
        <v>5</v>
      </c>
      <c r="AF6" s="7" t="s">
        <v>6</v>
      </c>
      <c r="AG6" s="7" t="s">
        <v>7</v>
      </c>
      <c r="AH6" s="6" t="s">
        <v>4</v>
      </c>
      <c r="AI6" s="7" t="s">
        <v>5</v>
      </c>
      <c r="AJ6" s="7" t="s">
        <v>6</v>
      </c>
      <c r="AK6" s="7" t="s">
        <v>7</v>
      </c>
      <c r="AL6" s="6" t="s">
        <v>4</v>
      </c>
      <c r="AM6" s="7" t="s">
        <v>5</v>
      </c>
      <c r="AN6" s="7" t="s">
        <v>6</v>
      </c>
      <c r="AO6" s="7" t="s">
        <v>7</v>
      </c>
      <c r="AP6" s="6" t="s">
        <v>4</v>
      </c>
      <c r="AQ6" s="7" t="s">
        <v>5</v>
      </c>
      <c r="AR6" s="7" t="s">
        <v>6</v>
      </c>
      <c r="AS6" s="7" t="s">
        <v>7</v>
      </c>
      <c r="AT6" s="6" t="s">
        <v>4</v>
      </c>
      <c r="AU6" s="7" t="s">
        <v>5</v>
      </c>
      <c r="AV6" s="7" t="s">
        <v>6</v>
      </c>
      <c r="AW6" s="7" t="s">
        <v>7</v>
      </c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x14ac:dyDescent="0.25">
      <c r="A7" s="8" t="s">
        <v>8</v>
      </c>
      <c r="B7" s="9">
        <f>SUM(C7:D7)</f>
        <v>0</v>
      </c>
      <c r="C7" s="10"/>
      <c r="D7" s="10"/>
      <c r="E7" s="11"/>
      <c r="F7" s="9">
        <v>0</v>
      </c>
      <c r="G7" s="10">
        <v>0</v>
      </c>
      <c r="H7" s="10">
        <v>0</v>
      </c>
      <c r="I7" s="11">
        <v>0</v>
      </c>
      <c r="J7" s="9">
        <f>SUM(K7:L7)</f>
        <v>0</v>
      </c>
      <c r="K7" s="10"/>
      <c r="L7" s="10"/>
      <c r="M7" s="11"/>
      <c r="N7" s="9">
        <f>SUM(O7:P7)</f>
        <v>390</v>
      </c>
      <c r="O7" s="10">
        <v>136</v>
      </c>
      <c r="P7" s="10">
        <v>254</v>
      </c>
      <c r="Q7" s="11" t="s">
        <v>19</v>
      </c>
      <c r="R7" s="9">
        <f>S7+T7</f>
        <v>468</v>
      </c>
      <c r="S7" s="10">
        <v>206</v>
      </c>
      <c r="T7" s="10">
        <v>262</v>
      </c>
      <c r="U7" s="11" t="s">
        <v>19</v>
      </c>
      <c r="V7" s="9">
        <v>38</v>
      </c>
      <c r="W7" s="10">
        <v>19</v>
      </c>
      <c r="X7" s="10">
        <v>19</v>
      </c>
      <c r="Y7" s="11" t="s">
        <v>21</v>
      </c>
      <c r="Z7" s="9">
        <f>SUM(AA7:AB7)</f>
        <v>0</v>
      </c>
      <c r="AA7" s="10"/>
      <c r="AB7" s="10"/>
      <c r="AC7" s="11"/>
      <c r="AD7" s="9">
        <f>SUM(AE7:AF7)</f>
        <v>0</v>
      </c>
      <c r="AE7" s="10"/>
      <c r="AF7" s="10"/>
      <c r="AG7" s="11"/>
      <c r="AH7" s="9">
        <f>SUM(AI7:AJ7)</f>
        <v>0</v>
      </c>
      <c r="AI7" s="10">
        <v>0</v>
      </c>
      <c r="AJ7" s="10">
        <v>0</v>
      </c>
      <c r="AK7" s="10">
        <v>0</v>
      </c>
      <c r="AL7" s="9">
        <f>SUM(AM7:AN7)</f>
        <v>0</v>
      </c>
      <c r="AM7" s="10">
        <v>0</v>
      </c>
      <c r="AN7" s="10">
        <v>0</v>
      </c>
      <c r="AO7" s="11"/>
      <c r="AP7" s="9">
        <f>SUM(AQ7:AR7)</f>
        <v>0</v>
      </c>
      <c r="AQ7" s="10">
        <v>0</v>
      </c>
      <c r="AR7" s="10">
        <v>0</v>
      </c>
      <c r="AS7" s="11"/>
      <c r="AT7" s="9">
        <f>SUM(AU7:AV7)</f>
        <v>0</v>
      </c>
      <c r="AU7" s="10"/>
      <c r="AV7" s="10"/>
      <c r="AW7" s="1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x14ac:dyDescent="0.25">
      <c r="A8" s="8" t="s">
        <v>9</v>
      </c>
      <c r="B8" s="17">
        <f t="shared" ref="B8:B13" si="0">SUM(C8:D8)</f>
        <v>100</v>
      </c>
      <c r="C8" s="18">
        <v>50</v>
      </c>
      <c r="D8" s="18">
        <v>50</v>
      </c>
      <c r="E8" s="19"/>
      <c r="F8" s="17">
        <f t="shared" ref="F8:F13" si="1">SUM(G8:H8)</f>
        <v>150</v>
      </c>
      <c r="G8" s="18">
        <v>100</v>
      </c>
      <c r="H8" s="18">
        <v>50</v>
      </c>
      <c r="I8" s="11" t="s">
        <v>20</v>
      </c>
      <c r="J8" s="9">
        <f t="shared" ref="J8:J13" si="2">SUM(K8:L8)</f>
        <v>0</v>
      </c>
      <c r="K8" s="10"/>
      <c r="L8" s="10"/>
      <c r="M8" s="11"/>
      <c r="N8" s="9">
        <f t="shared" ref="N8:N13" si="3">SUM(O8:P8)</f>
        <v>173</v>
      </c>
      <c r="O8" s="10">
        <v>85</v>
      </c>
      <c r="P8" s="10">
        <v>88</v>
      </c>
      <c r="Q8" s="11" t="s">
        <v>20</v>
      </c>
      <c r="R8" s="17">
        <f t="shared" ref="R8:R13" si="4">SUM(S8:T8)</f>
        <v>200</v>
      </c>
      <c r="S8" s="18">
        <v>75</v>
      </c>
      <c r="T8" s="18">
        <v>125</v>
      </c>
      <c r="U8" s="11" t="s">
        <v>20</v>
      </c>
      <c r="V8" s="9">
        <f t="shared" ref="V8:V13" si="5">SUM(W8:X8)</f>
        <v>0</v>
      </c>
      <c r="W8" s="10"/>
      <c r="X8" s="10"/>
      <c r="Y8" s="11"/>
      <c r="Z8" s="9">
        <f t="shared" ref="Z8:Z12" si="6">SUM(AA8:AB8)</f>
        <v>0</v>
      </c>
      <c r="AA8" s="10"/>
      <c r="AB8" s="10"/>
      <c r="AC8" s="11"/>
      <c r="AD8" s="9">
        <v>200</v>
      </c>
      <c r="AE8" s="10">
        <v>85</v>
      </c>
      <c r="AF8" s="10">
        <v>115</v>
      </c>
      <c r="AG8" s="11" t="s">
        <v>20</v>
      </c>
      <c r="AH8" s="9">
        <f t="shared" ref="AH8:AH13" si="7">SUM(AI8:AJ8)</f>
        <v>0</v>
      </c>
      <c r="AI8" s="10">
        <v>0</v>
      </c>
      <c r="AJ8" s="10">
        <v>0</v>
      </c>
      <c r="AK8" s="10">
        <v>0</v>
      </c>
      <c r="AL8" s="9">
        <f t="shared" ref="AL8:AL13" si="8">SUM(AM8:AN8)</f>
        <v>0</v>
      </c>
      <c r="AM8" s="10">
        <v>0</v>
      </c>
      <c r="AN8" s="10">
        <v>0</v>
      </c>
      <c r="AO8" s="11"/>
      <c r="AP8" s="9">
        <f t="shared" ref="AP8:AP13" si="9">SUM(AQ8:AR8)</f>
        <v>0</v>
      </c>
      <c r="AQ8" s="10">
        <v>0</v>
      </c>
      <c r="AR8" s="10">
        <v>0</v>
      </c>
      <c r="AS8" s="11"/>
      <c r="AT8" s="9">
        <f t="shared" ref="AT8:AT13" si="10">SUM(AU8:AV8)</f>
        <v>0</v>
      </c>
      <c r="AU8" s="10"/>
      <c r="AV8" s="10"/>
      <c r="AW8" s="1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x14ac:dyDescent="0.25">
      <c r="A9" s="8" t="s">
        <v>10</v>
      </c>
      <c r="B9" s="9">
        <f t="shared" si="0"/>
        <v>0</v>
      </c>
      <c r="C9" s="10"/>
      <c r="D9" s="10"/>
      <c r="E9" s="11"/>
      <c r="F9" s="9">
        <f t="shared" si="1"/>
        <v>0</v>
      </c>
      <c r="G9" s="10"/>
      <c r="H9" s="10"/>
      <c r="I9" s="11"/>
      <c r="J9" s="9">
        <f t="shared" si="2"/>
        <v>0</v>
      </c>
      <c r="K9" s="10"/>
      <c r="L9" s="10"/>
      <c r="M9" s="11"/>
      <c r="N9" s="9">
        <f t="shared" si="3"/>
        <v>0</v>
      </c>
      <c r="O9" s="10"/>
      <c r="P9" s="10"/>
      <c r="Q9" s="11"/>
      <c r="R9" s="9">
        <f t="shared" si="4"/>
        <v>0</v>
      </c>
      <c r="S9" s="10"/>
      <c r="T9" s="10"/>
      <c r="U9" s="11"/>
      <c r="V9" s="9">
        <f t="shared" si="5"/>
        <v>0</v>
      </c>
      <c r="W9" s="10"/>
      <c r="X9" s="10"/>
      <c r="Y9" s="11"/>
      <c r="Z9" s="9">
        <f t="shared" si="6"/>
        <v>0</v>
      </c>
      <c r="AA9" s="10"/>
      <c r="AB9" s="10"/>
      <c r="AC9" s="11"/>
      <c r="AD9" s="9">
        <f t="shared" ref="AD9:AD12" si="11">SUM(AE9:AF9)</f>
        <v>0</v>
      </c>
      <c r="AE9" s="10"/>
      <c r="AF9" s="10"/>
      <c r="AG9" s="11"/>
      <c r="AH9" s="9">
        <f t="shared" si="7"/>
        <v>0</v>
      </c>
      <c r="AI9" s="10">
        <v>0</v>
      </c>
      <c r="AJ9" s="10">
        <v>0</v>
      </c>
      <c r="AK9" s="10">
        <v>0</v>
      </c>
      <c r="AL9" s="9">
        <f t="shared" si="8"/>
        <v>0</v>
      </c>
      <c r="AM9" s="10">
        <v>0</v>
      </c>
      <c r="AN9" s="10">
        <v>0</v>
      </c>
      <c r="AO9" s="11"/>
      <c r="AP9" s="9">
        <f t="shared" si="9"/>
        <v>0</v>
      </c>
      <c r="AQ9" s="10">
        <v>0</v>
      </c>
      <c r="AR9" s="10">
        <v>0</v>
      </c>
      <c r="AS9" s="11"/>
      <c r="AT9" s="9">
        <f t="shared" si="10"/>
        <v>0</v>
      </c>
      <c r="AU9" s="10"/>
      <c r="AV9" s="10"/>
      <c r="AW9" s="1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x14ac:dyDescent="0.25">
      <c r="A10" s="8" t="s">
        <v>11</v>
      </c>
      <c r="B10" s="9">
        <f t="shared" si="0"/>
        <v>0</v>
      </c>
      <c r="C10" s="10"/>
      <c r="D10" s="10"/>
      <c r="E10" s="11"/>
      <c r="F10" s="9">
        <f t="shared" si="1"/>
        <v>0</v>
      </c>
      <c r="G10" s="10"/>
      <c r="H10" s="10"/>
      <c r="I10" s="11"/>
      <c r="J10" s="9">
        <f t="shared" si="2"/>
        <v>0</v>
      </c>
      <c r="K10" s="10"/>
      <c r="L10" s="10"/>
      <c r="M10" s="11"/>
      <c r="N10" s="9">
        <f t="shared" si="3"/>
        <v>0</v>
      </c>
      <c r="O10" s="10"/>
      <c r="P10" s="10"/>
      <c r="Q10" s="11"/>
      <c r="R10" s="9">
        <f t="shared" si="4"/>
        <v>0</v>
      </c>
      <c r="S10" s="10"/>
      <c r="T10" s="10"/>
      <c r="U10" s="11"/>
      <c r="V10" s="9">
        <f t="shared" si="5"/>
        <v>0</v>
      </c>
      <c r="W10" s="10"/>
      <c r="X10" s="10"/>
      <c r="Y10" s="11"/>
      <c r="Z10" s="9">
        <v>80</v>
      </c>
      <c r="AA10" s="10">
        <v>54</v>
      </c>
      <c r="AB10" s="10">
        <v>26</v>
      </c>
      <c r="AC10" s="11" t="s">
        <v>22</v>
      </c>
      <c r="AD10" s="9">
        <f t="shared" si="11"/>
        <v>0</v>
      </c>
      <c r="AE10" s="10"/>
      <c r="AF10" s="10"/>
      <c r="AG10" s="11"/>
      <c r="AH10" s="9">
        <f t="shared" si="7"/>
        <v>0</v>
      </c>
      <c r="AI10" s="10">
        <v>0</v>
      </c>
      <c r="AJ10" s="10">
        <v>0</v>
      </c>
      <c r="AK10" s="10">
        <v>0</v>
      </c>
      <c r="AL10" s="9">
        <f t="shared" si="8"/>
        <v>0</v>
      </c>
      <c r="AM10" s="10">
        <v>0</v>
      </c>
      <c r="AN10" s="10">
        <v>0</v>
      </c>
      <c r="AO10" s="11"/>
      <c r="AP10" s="9">
        <f t="shared" si="9"/>
        <v>0</v>
      </c>
      <c r="AQ10" s="10">
        <v>0</v>
      </c>
      <c r="AR10" s="10">
        <v>0</v>
      </c>
      <c r="AS10" s="11"/>
      <c r="AT10" s="9">
        <f t="shared" si="10"/>
        <v>0</v>
      </c>
      <c r="AU10" s="10"/>
      <c r="AV10" s="10"/>
      <c r="AW10" s="1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x14ac:dyDescent="0.25">
      <c r="A11" s="8" t="s">
        <v>12</v>
      </c>
      <c r="B11" s="9">
        <f t="shared" si="0"/>
        <v>0</v>
      </c>
      <c r="C11" s="10"/>
      <c r="D11" s="10"/>
      <c r="E11" s="11"/>
      <c r="F11" s="9">
        <f t="shared" si="1"/>
        <v>0</v>
      </c>
      <c r="G11" s="10"/>
      <c r="H11" s="10"/>
      <c r="I11" s="11"/>
      <c r="J11" s="9">
        <f t="shared" si="2"/>
        <v>0</v>
      </c>
      <c r="K11" s="10"/>
      <c r="L11" s="10"/>
      <c r="M11" s="11"/>
      <c r="N11" s="9">
        <f t="shared" si="3"/>
        <v>0</v>
      </c>
      <c r="O11" s="10"/>
      <c r="P11" s="10"/>
      <c r="Q11" s="11"/>
      <c r="R11" s="9">
        <f t="shared" si="4"/>
        <v>0</v>
      </c>
      <c r="S11" s="10"/>
      <c r="T11" s="10"/>
      <c r="U11" s="11"/>
      <c r="V11" s="9">
        <f t="shared" si="5"/>
        <v>0</v>
      </c>
      <c r="W11" s="10"/>
      <c r="X11" s="10"/>
      <c r="Y11" s="11"/>
      <c r="Z11" s="9">
        <f t="shared" si="6"/>
        <v>0</v>
      </c>
      <c r="AA11" s="10"/>
      <c r="AB11" s="10"/>
      <c r="AC11" s="11"/>
      <c r="AD11" s="9">
        <f t="shared" si="11"/>
        <v>0</v>
      </c>
      <c r="AE11" s="10"/>
      <c r="AF11" s="10"/>
      <c r="AG11" s="11"/>
      <c r="AH11" s="9">
        <f t="shared" si="7"/>
        <v>0</v>
      </c>
      <c r="AI11" s="10">
        <v>0</v>
      </c>
      <c r="AJ11" s="10">
        <v>0</v>
      </c>
      <c r="AK11" s="10">
        <v>0</v>
      </c>
      <c r="AL11" s="9">
        <f t="shared" si="8"/>
        <v>0</v>
      </c>
      <c r="AM11" s="10">
        <v>0</v>
      </c>
      <c r="AN11" s="10">
        <v>0</v>
      </c>
      <c r="AO11" s="11"/>
      <c r="AP11" s="9">
        <f t="shared" si="9"/>
        <v>0</v>
      </c>
      <c r="AQ11" s="10">
        <v>0</v>
      </c>
      <c r="AR11" s="10">
        <v>0</v>
      </c>
      <c r="AS11" s="11"/>
      <c r="AT11" s="9">
        <f t="shared" si="10"/>
        <v>0</v>
      </c>
      <c r="AU11" s="10"/>
      <c r="AV11" s="10"/>
      <c r="AW11" s="1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x14ac:dyDescent="0.25">
      <c r="A12" s="8" t="s">
        <v>13</v>
      </c>
      <c r="B12" s="9">
        <f t="shared" si="0"/>
        <v>0</v>
      </c>
      <c r="C12" s="10"/>
      <c r="D12" s="10"/>
      <c r="E12" s="11"/>
      <c r="F12" s="9">
        <f t="shared" si="1"/>
        <v>0</v>
      </c>
      <c r="G12" s="10"/>
      <c r="H12" s="10"/>
      <c r="I12" s="11"/>
      <c r="J12" s="9">
        <f t="shared" si="2"/>
        <v>0</v>
      </c>
      <c r="K12" s="10"/>
      <c r="L12" s="10"/>
      <c r="M12" s="11"/>
      <c r="N12" s="9">
        <f t="shared" si="3"/>
        <v>0</v>
      </c>
      <c r="O12" s="10"/>
      <c r="P12" s="10"/>
      <c r="Q12" s="11"/>
      <c r="R12" s="9">
        <f t="shared" si="4"/>
        <v>0</v>
      </c>
      <c r="S12" s="10"/>
      <c r="T12" s="10"/>
      <c r="U12" s="11"/>
      <c r="V12" s="9">
        <f t="shared" si="5"/>
        <v>0</v>
      </c>
      <c r="W12" s="10"/>
      <c r="X12" s="10"/>
      <c r="Y12" s="11"/>
      <c r="Z12" s="9">
        <f t="shared" si="6"/>
        <v>0</v>
      </c>
      <c r="AA12" s="10"/>
      <c r="AB12" s="10"/>
      <c r="AC12" s="11"/>
      <c r="AD12" s="9">
        <f t="shared" si="11"/>
        <v>0</v>
      </c>
      <c r="AE12" s="10"/>
      <c r="AF12" s="10"/>
      <c r="AG12" s="11"/>
      <c r="AH12" s="9">
        <f t="shared" si="7"/>
        <v>0</v>
      </c>
      <c r="AI12" s="10">
        <v>0</v>
      </c>
      <c r="AJ12" s="10">
        <v>0</v>
      </c>
      <c r="AK12" s="10">
        <v>0</v>
      </c>
      <c r="AL12" s="9">
        <f t="shared" si="8"/>
        <v>0</v>
      </c>
      <c r="AM12" s="10">
        <v>0</v>
      </c>
      <c r="AN12" s="10">
        <v>0</v>
      </c>
      <c r="AO12" s="11"/>
      <c r="AP12" s="9">
        <f t="shared" si="9"/>
        <v>0</v>
      </c>
      <c r="AQ12" s="10">
        <v>0</v>
      </c>
      <c r="AR12" s="10">
        <v>0</v>
      </c>
      <c r="AS12" s="11"/>
      <c r="AT12" s="9">
        <f t="shared" si="10"/>
        <v>0</v>
      </c>
      <c r="AU12" s="10"/>
      <c r="AV12" s="10"/>
      <c r="AW12" s="1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x14ac:dyDescent="0.25">
      <c r="A13" s="8" t="s">
        <v>14</v>
      </c>
      <c r="B13" s="9">
        <f t="shared" si="0"/>
        <v>0</v>
      </c>
      <c r="C13" s="10"/>
      <c r="D13" s="10"/>
      <c r="E13" s="11"/>
      <c r="F13" s="9">
        <f t="shared" si="1"/>
        <v>0</v>
      </c>
      <c r="G13" s="10"/>
      <c r="H13" s="10"/>
      <c r="I13" s="11"/>
      <c r="J13" s="9">
        <f t="shared" si="2"/>
        <v>0</v>
      </c>
      <c r="K13" s="10"/>
      <c r="L13" s="10"/>
      <c r="M13" s="11"/>
      <c r="N13" s="9">
        <f t="shared" si="3"/>
        <v>0</v>
      </c>
      <c r="O13" s="10"/>
      <c r="P13" s="10"/>
      <c r="Q13" s="11"/>
      <c r="R13" s="9">
        <f t="shared" si="4"/>
        <v>0</v>
      </c>
      <c r="S13" s="10"/>
      <c r="T13" s="10"/>
      <c r="U13" s="11"/>
      <c r="V13" s="9">
        <f t="shared" si="5"/>
        <v>0</v>
      </c>
      <c r="W13" s="10"/>
      <c r="X13" s="10"/>
      <c r="Y13" s="11"/>
      <c r="Z13" s="9">
        <v>291</v>
      </c>
      <c r="AA13" s="10">
        <v>190</v>
      </c>
      <c r="AB13" s="10">
        <v>101</v>
      </c>
      <c r="AC13" s="11" t="s">
        <v>23</v>
      </c>
      <c r="AD13" s="9">
        <v>392</v>
      </c>
      <c r="AE13" s="10">
        <v>241</v>
      </c>
      <c r="AF13" s="10">
        <v>151</v>
      </c>
      <c r="AG13" s="11" t="s">
        <v>23</v>
      </c>
      <c r="AH13" s="9">
        <f t="shared" si="7"/>
        <v>0</v>
      </c>
      <c r="AI13" s="10">
        <v>0</v>
      </c>
      <c r="AJ13" s="10">
        <v>0</v>
      </c>
      <c r="AK13" s="10">
        <v>0</v>
      </c>
      <c r="AL13" s="9">
        <f t="shared" si="8"/>
        <v>0</v>
      </c>
      <c r="AM13" s="10">
        <v>0</v>
      </c>
      <c r="AN13" s="10">
        <v>0</v>
      </c>
      <c r="AO13" s="11"/>
      <c r="AP13" s="9">
        <f t="shared" si="9"/>
        <v>0</v>
      </c>
      <c r="AQ13" s="10">
        <v>0</v>
      </c>
      <c r="AR13" s="10">
        <v>0</v>
      </c>
      <c r="AS13" s="11"/>
      <c r="AT13" s="9">
        <f t="shared" si="10"/>
        <v>0</v>
      </c>
      <c r="AU13" s="10"/>
      <c r="AV13" s="10"/>
      <c r="AW13" s="1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5.75" customHeight="1" x14ac:dyDescent="0.25">
      <c r="A14" s="12"/>
      <c r="B14" s="13">
        <f>SUM(B7:B13)</f>
        <v>100</v>
      </c>
      <c r="C14" s="14">
        <f t="shared" ref="C14:D14" si="12">SUM(C7:C13)</f>
        <v>50</v>
      </c>
      <c r="D14" s="15">
        <f t="shared" si="12"/>
        <v>50</v>
      </c>
      <c r="E14" s="16"/>
      <c r="F14" s="13">
        <f>SUM(F7:F13)</f>
        <v>150</v>
      </c>
      <c r="G14" s="14">
        <f t="shared" ref="G14:H14" si="13">SUM(G7:G13)</f>
        <v>100</v>
      </c>
      <c r="H14" s="15">
        <f t="shared" si="13"/>
        <v>50</v>
      </c>
      <c r="I14" s="16"/>
      <c r="J14" s="13">
        <f t="shared" ref="J14:L14" si="14">SUM(J7:J13)</f>
        <v>0</v>
      </c>
      <c r="K14" s="14">
        <f t="shared" si="14"/>
        <v>0</v>
      </c>
      <c r="L14" s="15">
        <f t="shared" si="14"/>
        <v>0</v>
      </c>
      <c r="M14" s="16"/>
      <c r="N14" s="13">
        <f t="shared" ref="N14:P14" si="15">SUM(N7:N13)</f>
        <v>563</v>
      </c>
      <c r="O14" s="14">
        <f t="shared" si="15"/>
        <v>221</v>
      </c>
      <c r="P14" s="15">
        <f t="shared" si="15"/>
        <v>342</v>
      </c>
      <c r="Q14" s="16"/>
      <c r="R14" s="13">
        <f t="shared" ref="R14:T14" si="16">SUM(R7:R13)</f>
        <v>668</v>
      </c>
      <c r="S14" s="14">
        <f t="shared" si="16"/>
        <v>281</v>
      </c>
      <c r="T14" s="15">
        <f t="shared" si="16"/>
        <v>387</v>
      </c>
      <c r="U14" s="16"/>
      <c r="V14" s="13">
        <f t="shared" ref="V14:X14" si="17">SUM(V7:V13)</f>
        <v>38</v>
      </c>
      <c r="W14" s="14">
        <f t="shared" si="17"/>
        <v>19</v>
      </c>
      <c r="X14" s="15">
        <f t="shared" si="17"/>
        <v>19</v>
      </c>
      <c r="Y14" s="16"/>
      <c r="Z14" s="13">
        <f t="shared" ref="Z14:AB14" si="18">SUM(Z7:Z13)</f>
        <v>371</v>
      </c>
      <c r="AA14" s="14">
        <f t="shared" si="18"/>
        <v>244</v>
      </c>
      <c r="AB14" s="15">
        <f t="shared" si="18"/>
        <v>127</v>
      </c>
      <c r="AC14" s="16"/>
      <c r="AD14" s="13">
        <f t="shared" ref="AD14:AF14" si="19">SUM(AD7:AD13)</f>
        <v>592</v>
      </c>
      <c r="AE14" s="14">
        <f t="shared" si="19"/>
        <v>326</v>
      </c>
      <c r="AF14" s="15">
        <f t="shared" si="19"/>
        <v>266</v>
      </c>
      <c r="AG14" s="16">
        <f>SUM(AE14:AF14)</f>
        <v>592</v>
      </c>
      <c r="AH14" s="13">
        <f t="shared" ref="AH14:AJ14" si="20">SUM(AH7:AH13)</f>
        <v>0</v>
      </c>
      <c r="AI14" s="14">
        <f t="shared" si="20"/>
        <v>0</v>
      </c>
      <c r="AJ14" s="15">
        <f t="shared" si="20"/>
        <v>0</v>
      </c>
      <c r="AK14" s="16">
        <f>SUM(AI14:AJ14)</f>
        <v>0</v>
      </c>
      <c r="AL14" s="13">
        <f t="shared" ref="AL14:AN14" si="21">SUM(AL7:AL13)</f>
        <v>0</v>
      </c>
      <c r="AM14" s="14">
        <f t="shared" si="21"/>
        <v>0</v>
      </c>
      <c r="AN14" s="15">
        <f t="shared" si="21"/>
        <v>0</v>
      </c>
      <c r="AO14" s="16"/>
      <c r="AP14" s="13">
        <f t="shared" ref="AP14:AR14" si="22">SUM(AP7:AP13)</f>
        <v>0</v>
      </c>
      <c r="AQ14" s="14">
        <f t="shared" si="22"/>
        <v>0</v>
      </c>
      <c r="AR14" s="15">
        <f t="shared" si="22"/>
        <v>0</v>
      </c>
      <c r="AS14" s="16"/>
      <c r="AT14" s="13">
        <f t="shared" ref="AT14:AV14" si="23">SUM(AT7:AT13)</f>
        <v>0</v>
      </c>
      <c r="AU14" s="14">
        <f t="shared" si="23"/>
        <v>0</v>
      </c>
      <c r="AV14" s="15">
        <f t="shared" si="23"/>
        <v>0</v>
      </c>
      <c r="AW14" s="16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5.75" customHeight="1" x14ac:dyDescent="0.25">
      <c r="A15" s="8" t="s">
        <v>15</v>
      </c>
      <c r="B15" s="11"/>
      <c r="C15" s="12"/>
      <c r="D15" s="12"/>
      <c r="E15" s="12"/>
      <c r="F15" s="11"/>
      <c r="G15" s="12"/>
      <c r="H15" s="12"/>
      <c r="I15" s="12"/>
      <c r="J15" s="11"/>
      <c r="K15" s="12"/>
      <c r="L15" s="12"/>
      <c r="M15" s="12"/>
      <c r="N15" s="11"/>
      <c r="O15" s="12"/>
      <c r="P15" s="12"/>
      <c r="Q15" s="12"/>
      <c r="R15" s="11"/>
      <c r="S15" s="12"/>
      <c r="T15" s="12"/>
      <c r="U15" s="12"/>
      <c r="V15" s="11"/>
      <c r="W15" s="12"/>
      <c r="X15" s="12"/>
      <c r="Y15" s="12"/>
      <c r="Z15" s="11"/>
      <c r="AA15" s="12"/>
      <c r="AB15" s="12"/>
      <c r="AC15" s="12"/>
      <c r="AD15" s="11"/>
      <c r="AE15" s="12"/>
      <c r="AF15" s="12"/>
      <c r="AG15" s="12"/>
      <c r="AH15" s="11"/>
      <c r="AI15" s="12"/>
      <c r="AJ15" s="12"/>
      <c r="AK15" s="12"/>
      <c r="AL15" s="11"/>
      <c r="AM15" s="12"/>
      <c r="AN15" s="12"/>
      <c r="AO15" s="12"/>
      <c r="AP15" s="11"/>
      <c r="AQ15" s="12"/>
      <c r="AR15" s="12"/>
      <c r="AS15" s="12"/>
      <c r="AT15" s="11"/>
      <c r="AU15" s="12"/>
      <c r="AV15" s="12"/>
      <c r="AW15" s="12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5.75" customHeight="1" x14ac:dyDescent="0.25">
      <c r="A16" s="8" t="s">
        <v>16</v>
      </c>
      <c r="B16" s="11"/>
      <c r="C16" s="12"/>
      <c r="D16" s="12"/>
      <c r="E16" s="12"/>
      <c r="F16" s="11"/>
      <c r="G16" s="12"/>
      <c r="H16" s="12"/>
      <c r="I16" s="12"/>
      <c r="J16" s="11"/>
      <c r="K16" s="12"/>
      <c r="L16" s="12"/>
      <c r="M16" s="12"/>
      <c r="N16" s="11"/>
      <c r="O16" s="12"/>
      <c r="P16" s="12"/>
      <c r="Q16" s="12"/>
      <c r="R16" s="11"/>
      <c r="S16" s="12"/>
      <c r="T16" s="12"/>
      <c r="U16" s="12"/>
      <c r="V16" s="11"/>
      <c r="W16" s="12"/>
      <c r="X16" s="12"/>
      <c r="Y16" s="12"/>
      <c r="Z16" s="11"/>
      <c r="AA16" s="12"/>
      <c r="AB16" s="12"/>
      <c r="AC16" s="12"/>
      <c r="AD16" s="11"/>
      <c r="AE16" s="12"/>
      <c r="AF16" s="12"/>
      <c r="AG16" s="12"/>
      <c r="AH16" s="11"/>
      <c r="AI16" s="12"/>
      <c r="AJ16" s="12"/>
      <c r="AK16" s="12"/>
      <c r="AL16" s="11"/>
      <c r="AM16" s="12"/>
      <c r="AN16" s="12"/>
      <c r="AO16" s="12"/>
      <c r="AP16" s="11"/>
      <c r="AQ16" s="12"/>
      <c r="AR16" s="12"/>
      <c r="AS16" s="12"/>
      <c r="AT16" s="11"/>
      <c r="AU16" s="12"/>
      <c r="AV16" s="12"/>
      <c r="AW16" s="12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5.75" customHeight="1" x14ac:dyDescent="0.25">
      <c r="A17" s="8" t="s">
        <v>17</v>
      </c>
      <c r="B17" s="11"/>
      <c r="C17" s="12"/>
      <c r="D17" s="12"/>
      <c r="E17" s="12"/>
      <c r="F17" s="11"/>
      <c r="G17" s="12"/>
      <c r="H17" s="12"/>
      <c r="I17" s="12"/>
      <c r="J17" s="11"/>
      <c r="K17" s="12"/>
      <c r="L17" s="12"/>
      <c r="M17" s="12"/>
      <c r="N17" s="11"/>
      <c r="O17" s="12"/>
      <c r="P17" s="12"/>
      <c r="Q17" s="12"/>
      <c r="R17" s="11"/>
      <c r="S17" s="12"/>
      <c r="T17" s="12"/>
      <c r="U17" s="12"/>
      <c r="V17" s="11"/>
      <c r="W17" s="12"/>
      <c r="X17" s="12"/>
      <c r="Y17" s="12"/>
      <c r="Z17" s="11"/>
      <c r="AA17" s="12"/>
      <c r="AB17" s="12"/>
      <c r="AC17" s="12"/>
      <c r="AD17" s="11"/>
      <c r="AE17" s="12"/>
      <c r="AF17" s="12"/>
      <c r="AG17" s="12"/>
      <c r="AH17" s="11"/>
      <c r="AI17" s="12"/>
      <c r="AJ17" s="12"/>
      <c r="AK17" s="12"/>
      <c r="AL17" s="11"/>
      <c r="AM17" s="12"/>
      <c r="AN17" s="12"/>
      <c r="AO17" s="12"/>
      <c r="AP17" s="11"/>
      <c r="AQ17" s="12"/>
      <c r="AR17" s="12"/>
      <c r="AS17" s="12"/>
      <c r="AT17" s="11"/>
      <c r="AU17" s="12"/>
      <c r="AV17" s="12"/>
      <c r="AW17" s="12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5.75" customHeight="1" x14ac:dyDescent="0.25">
      <c r="A18" s="8" t="s">
        <v>18</v>
      </c>
      <c r="B18" s="11"/>
      <c r="C18" s="12"/>
      <c r="D18" s="12"/>
      <c r="E18" s="12"/>
      <c r="F18" s="11"/>
      <c r="G18" s="12"/>
      <c r="H18" s="12"/>
      <c r="I18" s="12"/>
      <c r="J18" s="11"/>
      <c r="K18" s="12"/>
      <c r="L18" s="12"/>
      <c r="M18" s="12"/>
      <c r="N18" s="11"/>
      <c r="O18" s="12"/>
      <c r="P18" s="12"/>
      <c r="Q18" s="12"/>
      <c r="R18" s="11"/>
      <c r="S18" s="12"/>
      <c r="T18" s="12"/>
      <c r="U18" s="12"/>
      <c r="V18" s="11"/>
      <c r="W18" s="12"/>
      <c r="X18" s="12"/>
      <c r="Y18" s="12"/>
      <c r="Z18" s="11"/>
      <c r="AA18" s="12"/>
      <c r="AB18" s="12"/>
      <c r="AC18" s="12"/>
      <c r="AD18" s="11"/>
      <c r="AE18" s="12"/>
      <c r="AF18" s="12"/>
      <c r="AG18" s="12"/>
      <c r="AH18" s="11"/>
      <c r="AI18" s="12"/>
      <c r="AJ18" s="12"/>
      <c r="AK18" s="12"/>
      <c r="AL18" s="11"/>
      <c r="AM18" s="12"/>
      <c r="AN18" s="12"/>
      <c r="AO18" s="12"/>
      <c r="AP18" s="11"/>
      <c r="AQ18" s="12"/>
      <c r="AR18" s="12"/>
      <c r="AS18" s="12"/>
      <c r="AT18" s="11"/>
      <c r="AU18" s="12"/>
      <c r="AV18" s="12"/>
      <c r="AW18" s="12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6" t="s">
        <v>27</v>
      </c>
      <c r="AB20" s="27"/>
      <c r="AC20" s="27"/>
      <c r="AD20" s="28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0" t="s">
        <v>24</v>
      </c>
      <c r="AB21" s="21"/>
      <c r="AC21" s="21"/>
      <c r="AD21" s="2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0" t="s">
        <v>25</v>
      </c>
      <c r="AB22" s="21"/>
      <c r="AC22" s="21"/>
      <c r="AD22" s="2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5.75" customHeight="1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23" t="s">
        <v>26</v>
      </c>
      <c r="AB23" s="24"/>
      <c r="AC23" s="24"/>
      <c r="AD23" s="25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1:59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1:59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1:59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1:59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1:59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1:59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1:59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1:59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1:59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1:59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1:59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59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1:59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1:59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1:59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1:59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1:59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1:59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1:59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1:59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1:59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1:59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1:59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1:59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1:59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1:59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1:59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1:59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1:59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1:59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1:59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1:59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1:59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1:59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1:59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1:59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1:59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1:59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1:59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1:59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1:59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1:59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1:59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1:59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1:59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1:59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1:59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1:59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1:59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1:59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1:59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1:59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1:59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1:59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1:59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1:59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1:59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1:59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1:59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1:59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1:59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1:59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1:59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1:59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1:59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1:59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1:59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1:59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1:59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1:59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1:59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1:59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1:59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1:59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1:59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1:59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1:59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1:59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1:59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1:59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1:59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1:59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1:59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1:59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1:59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1:59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1:59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1:59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1:59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1:59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1:59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1:59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1:59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1:59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1:59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1:59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1:59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1:59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1:59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1:59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1:59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1:59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1:59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1:59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1:59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1:59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1:59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1:59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1:59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1:59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1:59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1:59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</row>
    <row r="302" spans="1:59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</row>
    <row r="303" spans="1:59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</row>
    <row r="304" spans="1:59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</row>
    <row r="305" spans="1:59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1:59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</row>
    <row r="307" spans="1:59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1:59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</row>
    <row r="309" spans="1:59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</row>
    <row r="310" spans="1:59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1:59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</row>
    <row r="312" spans="1:59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1:59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1:59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1:59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1:59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</row>
    <row r="317" spans="1:59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</row>
    <row r="318" spans="1:59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</row>
    <row r="319" spans="1:59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</row>
    <row r="320" spans="1:59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</row>
    <row r="321" spans="1:59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</row>
    <row r="322" spans="1:59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1:59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</row>
    <row r="324" spans="1:59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</row>
    <row r="325" spans="1:59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</row>
    <row r="326" spans="1:59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</row>
    <row r="327" spans="1:59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</row>
    <row r="328" spans="1:59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</row>
    <row r="329" spans="1:59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</row>
    <row r="330" spans="1:59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</row>
    <row r="331" spans="1:59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</row>
    <row r="332" spans="1:59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</row>
    <row r="333" spans="1:59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</row>
    <row r="334" spans="1:59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</row>
    <row r="335" spans="1:59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</row>
    <row r="336" spans="1:59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</row>
    <row r="337" spans="1:59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</row>
    <row r="338" spans="1:59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</row>
    <row r="339" spans="1:59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</row>
    <row r="340" spans="1:59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</row>
    <row r="341" spans="1:59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</row>
    <row r="342" spans="1:59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</row>
    <row r="343" spans="1:59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</row>
    <row r="344" spans="1:59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</row>
    <row r="345" spans="1:59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</row>
    <row r="346" spans="1:59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</row>
    <row r="347" spans="1:59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</row>
    <row r="348" spans="1:59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</row>
    <row r="349" spans="1:59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</row>
    <row r="350" spans="1:59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</row>
    <row r="351" spans="1:59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</row>
    <row r="352" spans="1:59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</row>
    <row r="353" spans="1:59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</row>
    <row r="354" spans="1:59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</row>
    <row r="355" spans="1:59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</row>
    <row r="356" spans="1:59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</row>
    <row r="357" spans="1:59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</row>
    <row r="358" spans="1:59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</row>
    <row r="359" spans="1:59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</row>
    <row r="360" spans="1:59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</row>
    <row r="361" spans="1:59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</row>
    <row r="362" spans="1:59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</row>
    <row r="363" spans="1:59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</row>
    <row r="364" spans="1:59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</row>
    <row r="365" spans="1:59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</row>
    <row r="366" spans="1:59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</row>
    <row r="367" spans="1:59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</row>
    <row r="368" spans="1:59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</row>
    <row r="369" spans="1:59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</row>
    <row r="370" spans="1:59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</row>
    <row r="371" spans="1:59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</row>
    <row r="372" spans="1:59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</row>
    <row r="373" spans="1:59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</row>
    <row r="374" spans="1:59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</row>
    <row r="375" spans="1:59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</row>
    <row r="376" spans="1:59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</row>
    <row r="377" spans="1:59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</row>
    <row r="378" spans="1:59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</row>
    <row r="379" spans="1:59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</row>
    <row r="380" spans="1:59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</row>
    <row r="381" spans="1:59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</row>
    <row r="382" spans="1:59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</row>
    <row r="383" spans="1:59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</row>
    <row r="384" spans="1:59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</row>
    <row r="385" spans="1:59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</row>
    <row r="386" spans="1:59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</row>
    <row r="387" spans="1:59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</row>
    <row r="388" spans="1:59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</row>
    <row r="389" spans="1:59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</row>
    <row r="390" spans="1:59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</row>
    <row r="391" spans="1:59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</row>
    <row r="392" spans="1:59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</row>
    <row r="393" spans="1:59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</row>
    <row r="394" spans="1:59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</row>
    <row r="395" spans="1:59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</row>
    <row r="396" spans="1:59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</row>
    <row r="397" spans="1:59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</row>
    <row r="398" spans="1:59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</row>
    <row r="399" spans="1:59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</row>
    <row r="400" spans="1:59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</row>
    <row r="401" spans="1:59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</row>
    <row r="402" spans="1:59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</row>
    <row r="403" spans="1:59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</row>
    <row r="404" spans="1:59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</row>
    <row r="405" spans="1:59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</row>
    <row r="406" spans="1:59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</row>
    <row r="407" spans="1:59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</row>
    <row r="408" spans="1:59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</row>
    <row r="409" spans="1:59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</row>
    <row r="410" spans="1:59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</row>
    <row r="411" spans="1:59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</row>
    <row r="412" spans="1:59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</row>
    <row r="413" spans="1:59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</row>
    <row r="414" spans="1:59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</row>
    <row r="415" spans="1:59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</row>
    <row r="416" spans="1:59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</row>
    <row r="417" spans="1:59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</row>
    <row r="418" spans="1:59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</row>
    <row r="419" spans="1:59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</row>
    <row r="420" spans="1:59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</row>
    <row r="421" spans="1:59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</row>
    <row r="422" spans="1:59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</row>
    <row r="423" spans="1:59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</row>
    <row r="424" spans="1:59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</row>
    <row r="425" spans="1:59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</row>
    <row r="426" spans="1:59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</row>
    <row r="427" spans="1:59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</row>
    <row r="428" spans="1:59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</row>
    <row r="429" spans="1:59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</row>
    <row r="430" spans="1:59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</row>
    <row r="431" spans="1:59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</row>
    <row r="432" spans="1:59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</row>
    <row r="433" spans="1:59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</row>
    <row r="434" spans="1:59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</row>
    <row r="435" spans="1:59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</row>
    <row r="436" spans="1:59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</row>
    <row r="437" spans="1:59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</row>
    <row r="438" spans="1:59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</row>
    <row r="439" spans="1:59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</row>
    <row r="440" spans="1:59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</row>
    <row r="441" spans="1:59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</row>
    <row r="442" spans="1:59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</row>
    <row r="443" spans="1:59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</row>
    <row r="444" spans="1:59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</row>
    <row r="445" spans="1:59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</row>
    <row r="446" spans="1:59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</row>
    <row r="447" spans="1:59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</row>
    <row r="448" spans="1:59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</row>
    <row r="449" spans="1:59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</row>
    <row r="450" spans="1:59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</row>
    <row r="451" spans="1:59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</row>
    <row r="452" spans="1:59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</row>
    <row r="453" spans="1:59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</row>
    <row r="454" spans="1:59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</row>
    <row r="455" spans="1:59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</row>
    <row r="456" spans="1:59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</row>
    <row r="457" spans="1:59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</row>
    <row r="458" spans="1:59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</row>
    <row r="459" spans="1:59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</row>
    <row r="460" spans="1:59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</row>
    <row r="461" spans="1:59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</row>
    <row r="462" spans="1:59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</row>
    <row r="463" spans="1:59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</row>
    <row r="464" spans="1:59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</row>
    <row r="465" spans="1:59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</row>
    <row r="466" spans="1:59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</row>
    <row r="467" spans="1:59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</row>
    <row r="468" spans="1:59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</row>
    <row r="469" spans="1:59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</row>
    <row r="470" spans="1:59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</row>
    <row r="471" spans="1:59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</row>
    <row r="472" spans="1:59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</row>
    <row r="473" spans="1:59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</row>
    <row r="474" spans="1:59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</row>
    <row r="475" spans="1:59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</row>
    <row r="476" spans="1:59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</row>
    <row r="477" spans="1:59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</row>
    <row r="478" spans="1:59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</row>
    <row r="479" spans="1:59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</row>
    <row r="480" spans="1:59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</row>
    <row r="481" spans="1:59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</row>
    <row r="482" spans="1:59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</row>
    <row r="483" spans="1:59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</row>
    <row r="484" spans="1:59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</row>
    <row r="485" spans="1:59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</row>
    <row r="486" spans="1:59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</row>
    <row r="487" spans="1:59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</row>
    <row r="488" spans="1:59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</row>
    <row r="489" spans="1:59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</row>
    <row r="490" spans="1:59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</row>
    <row r="491" spans="1:59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</row>
    <row r="492" spans="1:59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</row>
    <row r="493" spans="1:59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</row>
    <row r="494" spans="1:59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</row>
    <row r="495" spans="1:59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</row>
    <row r="496" spans="1:59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</row>
    <row r="497" spans="1:59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</row>
    <row r="498" spans="1:59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</row>
    <row r="499" spans="1:59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</row>
    <row r="500" spans="1:59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</row>
    <row r="501" spans="1:59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</row>
    <row r="502" spans="1:59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</row>
    <row r="503" spans="1:59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</row>
    <row r="504" spans="1:59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</row>
    <row r="505" spans="1:59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</row>
    <row r="506" spans="1:59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</row>
    <row r="507" spans="1:59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</row>
    <row r="508" spans="1:59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</row>
    <row r="509" spans="1:59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</row>
    <row r="510" spans="1:59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</row>
    <row r="511" spans="1:59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</row>
    <row r="512" spans="1:59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</row>
    <row r="513" spans="1:59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</row>
    <row r="514" spans="1:59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</row>
    <row r="515" spans="1:59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</row>
    <row r="516" spans="1:59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</row>
    <row r="517" spans="1:59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</row>
    <row r="518" spans="1:59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</row>
    <row r="519" spans="1:59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</row>
    <row r="520" spans="1:59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</row>
    <row r="521" spans="1:59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</row>
    <row r="522" spans="1:59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</row>
    <row r="523" spans="1:59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</row>
    <row r="524" spans="1:59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</row>
    <row r="525" spans="1:59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</row>
    <row r="526" spans="1:59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</row>
    <row r="527" spans="1:59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</row>
    <row r="528" spans="1:59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</row>
    <row r="529" spans="1:59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</row>
    <row r="530" spans="1:59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</row>
    <row r="531" spans="1:59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</row>
    <row r="532" spans="1:59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</row>
    <row r="533" spans="1:59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</row>
    <row r="534" spans="1:59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</row>
    <row r="535" spans="1:59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</row>
    <row r="536" spans="1:59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</row>
    <row r="537" spans="1:59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</row>
    <row r="538" spans="1:59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</row>
    <row r="539" spans="1:59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</row>
    <row r="540" spans="1:59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</row>
    <row r="541" spans="1:59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</row>
    <row r="542" spans="1:59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</row>
    <row r="543" spans="1:59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</row>
    <row r="544" spans="1:59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</row>
    <row r="545" spans="1:59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</row>
    <row r="546" spans="1:59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</row>
    <row r="547" spans="1:59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</row>
    <row r="548" spans="1:59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</row>
    <row r="549" spans="1:59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</row>
    <row r="550" spans="1:59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</row>
    <row r="551" spans="1:59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</row>
    <row r="552" spans="1:59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</row>
    <row r="553" spans="1:59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</row>
    <row r="554" spans="1:59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</row>
    <row r="555" spans="1:59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</row>
    <row r="556" spans="1:59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</row>
    <row r="557" spans="1:59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</row>
    <row r="558" spans="1:59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</row>
    <row r="559" spans="1:59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</row>
    <row r="560" spans="1:59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</row>
    <row r="561" spans="1:59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</row>
    <row r="562" spans="1:59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</row>
    <row r="563" spans="1:59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</row>
    <row r="564" spans="1:59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</row>
    <row r="565" spans="1:59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</row>
    <row r="566" spans="1:59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</row>
    <row r="567" spans="1:59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</row>
    <row r="568" spans="1:59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</row>
    <row r="569" spans="1:59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</row>
    <row r="570" spans="1:59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</row>
    <row r="571" spans="1:59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</row>
    <row r="572" spans="1:59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</row>
    <row r="573" spans="1:59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</row>
    <row r="574" spans="1:59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</row>
    <row r="575" spans="1:59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</row>
    <row r="576" spans="1:59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</row>
    <row r="577" spans="1:59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</row>
    <row r="578" spans="1:59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</row>
    <row r="579" spans="1:59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</row>
    <row r="580" spans="1:59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</row>
    <row r="581" spans="1:59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</row>
    <row r="582" spans="1:59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</row>
    <row r="583" spans="1:59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</row>
    <row r="584" spans="1:59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</row>
    <row r="585" spans="1:59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</row>
    <row r="586" spans="1:59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</row>
    <row r="587" spans="1:59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</row>
    <row r="588" spans="1:59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</row>
    <row r="589" spans="1:59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</row>
    <row r="590" spans="1:59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</row>
    <row r="591" spans="1:59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</row>
    <row r="592" spans="1:59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</row>
    <row r="593" spans="1:59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</row>
    <row r="594" spans="1:59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</row>
    <row r="595" spans="1:59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</row>
    <row r="596" spans="1:59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</row>
    <row r="597" spans="1:59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</row>
    <row r="598" spans="1:59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</row>
    <row r="599" spans="1:59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</row>
    <row r="600" spans="1:59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</row>
    <row r="601" spans="1:59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</row>
    <row r="602" spans="1:59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</row>
    <row r="603" spans="1:59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</row>
    <row r="604" spans="1:59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</row>
    <row r="605" spans="1:59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</row>
    <row r="606" spans="1:59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</row>
    <row r="607" spans="1:59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</row>
    <row r="608" spans="1:59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</row>
    <row r="609" spans="1:59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</row>
    <row r="610" spans="1:59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</row>
    <row r="611" spans="1:59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</row>
    <row r="612" spans="1:59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</row>
    <row r="613" spans="1:59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</row>
    <row r="614" spans="1:59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</row>
    <row r="615" spans="1:59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</row>
    <row r="616" spans="1:59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</row>
    <row r="617" spans="1:59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</row>
    <row r="618" spans="1:59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</row>
    <row r="619" spans="1:59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</row>
    <row r="620" spans="1:59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</row>
    <row r="621" spans="1:59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</row>
    <row r="622" spans="1:59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</row>
    <row r="623" spans="1:59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</row>
    <row r="624" spans="1:59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</row>
    <row r="625" spans="1:59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</row>
    <row r="626" spans="1:59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</row>
    <row r="627" spans="1:59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</row>
    <row r="628" spans="1:59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</row>
    <row r="629" spans="1:59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</row>
    <row r="630" spans="1:59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</row>
    <row r="631" spans="1:59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</row>
    <row r="632" spans="1:59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</row>
    <row r="633" spans="1:59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</row>
    <row r="634" spans="1:59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</row>
    <row r="635" spans="1:59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</row>
    <row r="636" spans="1:59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</row>
    <row r="637" spans="1:59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</row>
    <row r="638" spans="1:59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</row>
    <row r="639" spans="1:59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</row>
    <row r="640" spans="1:59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</row>
    <row r="641" spans="1:59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</row>
    <row r="642" spans="1:59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</row>
    <row r="643" spans="1:59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</row>
    <row r="644" spans="1:59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</row>
    <row r="645" spans="1:59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</row>
    <row r="646" spans="1:59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</row>
    <row r="647" spans="1:59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</row>
    <row r="648" spans="1:59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</row>
    <row r="649" spans="1:59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</row>
    <row r="650" spans="1:59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</row>
    <row r="651" spans="1:59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</row>
    <row r="652" spans="1:59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</row>
    <row r="653" spans="1:59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</row>
    <row r="654" spans="1:59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</row>
    <row r="655" spans="1:59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</row>
    <row r="656" spans="1:59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</row>
    <row r="657" spans="1:59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</row>
    <row r="658" spans="1:59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</row>
    <row r="659" spans="1:59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</row>
    <row r="660" spans="1:59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</row>
    <row r="661" spans="1:59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</row>
    <row r="662" spans="1:59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</row>
    <row r="663" spans="1:59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</row>
    <row r="664" spans="1:59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</row>
    <row r="665" spans="1:59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</row>
    <row r="666" spans="1:59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</row>
    <row r="667" spans="1:59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</row>
    <row r="668" spans="1:59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</row>
    <row r="669" spans="1:59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</row>
    <row r="670" spans="1:59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</row>
    <row r="671" spans="1:59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</row>
    <row r="672" spans="1:59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</row>
    <row r="673" spans="1:59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</row>
    <row r="674" spans="1:59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</row>
    <row r="675" spans="1:59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</row>
    <row r="676" spans="1:59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</row>
    <row r="677" spans="1:59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</row>
    <row r="678" spans="1:59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</row>
    <row r="679" spans="1:59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</row>
    <row r="680" spans="1:59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</row>
    <row r="681" spans="1:59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</row>
    <row r="682" spans="1:59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</row>
    <row r="683" spans="1:59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</row>
    <row r="684" spans="1:59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</row>
    <row r="685" spans="1:59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</row>
    <row r="686" spans="1:59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</row>
    <row r="687" spans="1:59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</row>
    <row r="688" spans="1:59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</row>
    <row r="689" spans="1:59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</row>
    <row r="690" spans="1:59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</row>
    <row r="691" spans="1:59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</row>
    <row r="692" spans="1:59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</row>
    <row r="693" spans="1:59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</row>
    <row r="694" spans="1:59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</row>
    <row r="695" spans="1:59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</row>
    <row r="696" spans="1:59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</row>
    <row r="697" spans="1:59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</row>
    <row r="698" spans="1:59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</row>
    <row r="699" spans="1:59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</row>
    <row r="700" spans="1:59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</row>
    <row r="701" spans="1:59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</row>
    <row r="702" spans="1:59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</row>
    <row r="703" spans="1:59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</row>
    <row r="704" spans="1:59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</row>
    <row r="705" spans="1:59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</row>
    <row r="706" spans="1:59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</row>
    <row r="707" spans="1:59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</row>
    <row r="708" spans="1:59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</row>
    <row r="709" spans="1:59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</row>
    <row r="710" spans="1:59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</row>
    <row r="711" spans="1:59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</row>
    <row r="712" spans="1:59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</row>
    <row r="713" spans="1:59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</row>
    <row r="714" spans="1:59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</row>
    <row r="715" spans="1:59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</row>
    <row r="716" spans="1:59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</row>
    <row r="717" spans="1:59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</row>
    <row r="718" spans="1:59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</row>
    <row r="719" spans="1:59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</row>
    <row r="720" spans="1:59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</row>
    <row r="721" spans="1:59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</row>
    <row r="722" spans="1:59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</row>
    <row r="723" spans="1:59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</row>
    <row r="724" spans="1:59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</row>
    <row r="725" spans="1:59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</row>
    <row r="726" spans="1:59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</row>
    <row r="727" spans="1:59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</row>
    <row r="728" spans="1:59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</row>
    <row r="729" spans="1:59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</row>
    <row r="730" spans="1:59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</row>
    <row r="731" spans="1:59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</row>
    <row r="732" spans="1:59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</row>
    <row r="733" spans="1:59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</row>
    <row r="734" spans="1:59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</row>
    <row r="735" spans="1:59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</row>
    <row r="736" spans="1:59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</row>
    <row r="737" spans="1:59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</row>
    <row r="738" spans="1:59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</row>
    <row r="739" spans="1:59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</row>
    <row r="740" spans="1:59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</row>
    <row r="741" spans="1:59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</row>
    <row r="742" spans="1:59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</row>
    <row r="743" spans="1:59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</row>
    <row r="744" spans="1:59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</row>
    <row r="745" spans="1:59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</row>
    <row r="746" spans="1:59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</row>
    <row r="747" spans="1:59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</row>
    <row r="748" spans="1:59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</row>
    <row r="749" spans="1:59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</row>
    <row r="750" spans="1:59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</row>
    <row r="751" spans="1:59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</row>
    <row r="752" spans="1:59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</row>
    <row r="753" spans="1:59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</row>
    <row r="754" spans="1:59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</row>
    <row r="755" spans="1:59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</row>
    <row r="756" spans="1:59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</row>
    <row r="757" spans="1:59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</row>
    <row r="758" spans="1:59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</row>
    <row r="759" spans="1:59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</row>
    <row r="760" spans="1:59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</row>
    <row r="761" spans="1:59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</row>
    <row r="762" spans="1:59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</row>
    <row r="763" spans="1:59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</row>
    <row r="764" spans="1:59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</row>
    <row r="765" spans="1:59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</row>
    <row r="766" spans="1:59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</row>
    <row r="767" spans="1:59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</row>
    <row r="768" spans="1:59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</row>
    <row r="769" spans="1:59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</row>
    <row r="770" spans="1:59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</row>
    <row r="771" spans="1:59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</row>
    <row r="772" spans="1:59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</row>
    <row r="773" spans="1:59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</row>
    <row r="774" spans="1:59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</row>
    <row r="775" spans="1:59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</row>
    <row r="776" spans="1:59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</row>
    <row r="777" spans="1:59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</row>
    <row r="778" spans="1:59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</row>
    <row r="779" spans="1:59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</row>
    <row r="780" spans="1:59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</row>
    <row r="781" spans="1:59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</row>
    <row r="782" spans="1:59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</row>
    <row r="783" spans="1:59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</row>
    <row r="784" spans="1:59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</row>
    <row r="785" spans="1:59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</row>
    <row r="786" spans="1:59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</row>
    <row r="787" spans="1:59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</row>
    <row r="788" spans="1:59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</row>
    <row r="789" spans="1:59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</row>
    <row r="790" spans="1:59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</row>
    <row r="791" spans="1:59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</row>
    <row r="792" spans="1:59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</row>
    <row r="793" spans="1:59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</row>
    <row r="794" spans="1:59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</row>
    <row r="795" spans="1:59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</row>
    <row r="796" spans="1:59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</row>
    <row r="797" spans="1:59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</row>
    <row r="798" spans="1:59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</row>
    <row r="799" spans="1:59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</row>
    <row r="800" spans="1:59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</row>
    <row r="801" spans="1:59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</row>
    <row r="802" spans="1:59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</row>
    <row r="803" spans="1:59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</row>
    <row r="804" spans="1:59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</row>
    <row r="805" spans="1:59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</row>
    <row r="806" spans="1:59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</row>
    <row r="807" spans="1:59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</row>
    <row r="808" spans="1:59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</row>
    <row r="809" spans="1:59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</row>
    <row r="810" spans="1:59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</row>
    <row r="811" spans="1:59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</row>
    <row r="812" spans="1:59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</row>
    <row r="813" spans="1:59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</row>
    <row r="814" spans="1:59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</row>
    <row r="815" spans="1:59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</row>
    <row r="816" spans="1:59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</row>
    <row r="817" spans="1:59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</row>
    <row r="818" spans="1:59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</row>
    <row r="819" spans="1:59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</row>
    <row r="820" spans="1:59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</row>
    <row r="821" spans="1:59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</row>
    <row r="822" spans="1:59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</row>
    <row r="823" spans="1:59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</row>
    <row r="824" spans="1:59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</row>
    <row r="825" spans="1:59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</row>
    <row r="826" spans="1:59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</row>
    <row r="827" spans="1:59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</row>
    <row r="828" spans="1:59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</row>
    <row r="829" spans="1:59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</row>
    <row r="830" spans="1:59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</row>
    <row r="831" spans="1:59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</row>
    <row r="832" spans="1:59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</row>
    <row r="833" spans="1:59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</row>
    <row r="834" spans="1:59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</row>
    <row r="835" spans="1:59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</row>
    <row r="836" spans="1:59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</row>
    <row r="837" spans="1:59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</row>
    <row r="838" spans="1:59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</row>
    <row r="839" spans="1:59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</row>
    <row r="840" spans="1:59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</row>
    <row r="841" spans="1:59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</row>
    <row r="842" spans="1:59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</row>
    <row r="843" spans="1:59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</row>
    <row r="844" spans="1:59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</row>
    <row r="845" spans="1:59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</row>
    <row r="846" spans="1:59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</row>
    <row r="847" spans="1:59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</row>
    <row r="848" spans="1:59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</row>
    <row r="849" spans="1:59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</row>
    <row r="850" spans="1:59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</row>
    <row r="851" spans="1:59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</row>
    <row r="852" spans="1:59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</row>
    <row r="853" spans="1:59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</row>
    <row r="854" spans="1:59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</row>
    <row r="855" spans="1:59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</row>
    <row r="856" spans="1:59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</row>
    <row r="857" spans="1:59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</row>
    <row r="858" spans="1:59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</row>
    <row r="859" spans="1:59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</row>
    <row r="860" spans="1:59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</row>
    <row r="861" spans="1:59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</row>
    <row r="862" spans="1:59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</row>
    <row r="863" spans="1:59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</row>
    <row r="864" spans="1:59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</row>
    <row r="865" spans="1:59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</row>
    <row r="866" spans="1:59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</row>
    <row r="867" spans="1:59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</row>
    <row r="868" spans="1:59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</row>
    <row r="869" spans="1:59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</row>
    <row r="870" spans="1:59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</row>
    <row r="871" spans="1:59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</row>
    <row r="872" spans="1:59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</row>
    <row r="873" spans="1:59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</row>
    <row r="874" spans="1:59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</row>
    <row r="875" spans="1:59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</row>
    <row r="876" spans="1:59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</row>
    <row r="877" spans="1:59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</row>
    <row r="878" spans="1:59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</row>
    <row r="879" spans="1:59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</row>
    <row r="880" spans="1:59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</row>
    <row r="881" spans="1:59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</row>
    <row r="882" spans="1:59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</row>
    <row r="883" spans="1:59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</row>
    <row r="884" spans="1:59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</row>
    <row r="885" spans="1:59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</row>
    <row r="886" spans="1:59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</row>
    <row r="887" spans="1:59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</row>
    <row r="888" spans="1:59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</row>
    <row r="889" spans="1:59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</row>
    <row r="890" spans="1:59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</row>
    <row r="891" spans="1:59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</row>
    <row r="892" spans="1:59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</row>
    <row r="893" spans="1:59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</row>
    <row r="894" spans="1:59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</row>
    <row r="895" spans="1:59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</row>
    <row r="896" spans="1:59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</row>
    <row r="897" spans="1:59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</row>
    <row r="898" spans="1:59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</row>
    <row r="899" spans="1:59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</row>
    <row r="900" spans="1:59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</row>
    <row r="901" spans="1:59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</row>
    <row r="902" spans="1:59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</row>
    <row r="903" spans="1:59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</row>
    <row r="904" spans="1:59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</row>
    <row r="905" spans="1:59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</row>
    <row r="906" spans="1:59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</row>
    <row r="907" spans="1:59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</row>
    <row r="908" spans="1:59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</row>
    <row r="909" spans="1:59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</row>
    <row r="910" spans="1:59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</row>
    <row r="911" spans="1:59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</row>
    <row r="912" spans="1:59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</row>
    <row r="913" spans="1:59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</row>
    <row r="914" spans="1:59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</row>
    <row r="915" spans="1:59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</row>
    <row r="916" spans="1:59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</row>
    <row r="917" spans="1:59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</row>
    <row r="918" spans="1:59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</row>
    <row r="919" spans="1:59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</row>
    <row r="920" spans="1:59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</row>
    <row r="921" spans="1:59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</row>
    <row r="922" spans="1:59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</row>
    <row r="923" spans="1:59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</row>
    <row r="924" spans="1:59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</row>
    <row r="925" spans="1:59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</row>
    <row r="926" spans="1:59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</row>
    <row r="927" spans="1:59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</row>
    <row r="928" spans="1:59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</row>
    <row r="929" spans="1:59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</row>
    <row r="930" spans="1:59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</row>
    <row r="931" spans="1:59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</row>
    <row r="932" spans="1:59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</row>
    <row r="933" spans="1:59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</row>
    <row r="934" spans="1:59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</row>
    <row r="935" spans="1:59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</row>
    <row r="936" spans="1:59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</row>
    <row r="937" spans="1:59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</row>
    <row r="938" spans="1:59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</row>
    <row r="939" spans="1:59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</row>
    <row r="940" spans="1:59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</row>
    <row r="941" spans="1:59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</row>
    <row r="942" spans="1:59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</row>
    <row r="943" spans="1:59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</row>
    <row r="944" spans="1:59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</row>
    <row r="945" spans="1:59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</row>
    <row r="946" spans="1:59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</row>
    <row r="947" spans="1:59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</row>
    <row r="948" spans="1:59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</row>
    <row r="949" spans="1:59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</row>
    <row r="950" spans="1:59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</row>
    <row r="951" spans="1:59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</row>
    <row r="952" spans="1:59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</row>
    <row r="953" spans="1:59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</row>
    <row r="954" spans="1:59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</row>
    <row r="955" spans="1:59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</row>
    <row r="956" spans="1:59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</row>
    <row r="957" spans="1:59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</row>
    <row r="958" spans="1:59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</row>
    <row r="959" spans="1:59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</row>
    <row r="960" spans="1:59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</row>
    <row r="961" spans="1:59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</row>
    <row r="962" spans="1:59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</row>
    <row r="963" spans="1:59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</row>
    <row r="964" spans="1:59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</row>
    <row r="965" spans="1:59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</row>
    <row r="966" spans="1:59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</row>
    <row r="967" spans="1:59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</row>
    <row r="968" spans="1:59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</row>
    <row r="969" spans="1:59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</row>
    <row r="970" spans="1:59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</row>
    <row r="971" spans="1:59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</row>
    <row r="972" spans="1:59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</row>
    <row r="973" spans="1:59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</row>
    <row r="974" spans="1:59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</row>
    <row r="975" spans="1:59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</row>
    <row r="976" spans="1:59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</row>
    <row r="977" spans="1:59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</row>
    <row r="978" spans="1:59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</row>
    <row r="979" spans="1:59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</row>
    <row r="980" spans="1:59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</row>
    <row r="981" spans="1:59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</row>
    <row r="982" spans="1:59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</row>
    <row r="983" spans="1:59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</row>
    <row r="984" spans="1:59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</row>
    <row r="985" spans="1:59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</row>
    <row r="986" spans="1:59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</row>
    <row r="987" spans="1:59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</row>
    <row r="988" spans="1:59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</row>
    <row r="989" spans="1:59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</row>
    <row r="990" spans="1:59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</row>
    <row r="991" spans="1:59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</row>
    <row r="992" spans="1:59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</row>
    <row r="993" spans="1:59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</row>
    <row r="994" spans="1:59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</row>
    <row r="995" spans="1:59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</row>
    <row r="996" spans="1:59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</row>
    <row r="997" spans="1:59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</row>
    <row r="998" spans="1:59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</row>
    <row r="999" spans="1:59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</row>
    <row r="1000" spans="1:59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</row>
  </sheetData>
  <mergeCells count="16">
    <mergeCell ref="AA20:AD20"/>
    <mergeCell ref="AL5:AO5"/>
    <mergeCell ref="AP5:AS5"/>
    <mergeCell ref="AT5:AW5"/>
    <mergeCell ref="A1:D1"/>
    <mergeCell ref="A2:D2"/>
    <mergeCell ref="A3:D3"/>
    <mergeCell ref="B5:E5"/>
    <mergeCell ref="F5:I5"/>
    <mergeCell ref="J5:M5"/>
    <mergeCell ref="N5:Q5"/>
    <mergeCell ref="R5:U5"/>
    <mergeCell ref="V5:Y5"/>
    <mergeCell ref="Z5:AC5"/>
    <mergeCell ref="AD5:AG5"/>
    <mergeCell ref="AH5:AK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UBALDO</dc:creator>
  <cp:lastModifiedBy>ESCUELAS DEPORTIVAS</cp:lastModifiedBy>
  <dcterms:created xsi:type="dcterms:W3CDTF">2020-02-06T19:44:30Z</dcterms:created>
  <dcterms:modified xsi:type="dcterms:W3CDTF">2022-12-07T23:17:38Z</dcterms:modified>
</cp:coreProperties>
</file>