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200" yWindow="-45" windowWidth="10305" windowHeight="9645" activeTab="6"/>
  </bookViews>
  <sheets>
    <sheet name="ENERO" sheetId="12" r:id="rId1"/>
    <sheet name="FEBRERO" sheetId="13" r:id="rId2"/>
    <sheet name="MARZO" sheetId="14" r:id="rId3"/>
    <sheet name="ABRIL" sheetId="15" r:id="rId4"/>
    <sheet name="MAYO" sheetId="16" r:id="rId5"/>
    <sheet name="JUNIO" sheetId="17" r:id="rId6"/>
    <sheet name="JULIO" sheetId="18" r:id="rId7"/>
  </sheets>
  <definedNames>
    <definedName name="_xlnm._FilterDatabase" localSheetId="6" hidden="1">JULIO!$B$3:$G$171</definedName>
    <definedName name="_xlnm._FilterDatabase" localSheetId="5" hidden="1">JUNIO!$B$3:$G$165</definedName>
  </definedNames>
  <calcPr calcId="144525" iterateDelta="0"/>
  <extLst>
    <ext uri="GoogleSheetsCustomDataVersion1">
      <go:sheetsCustomData xmlns:go="http://customooxmlschemas.google.com/" r:id="" roundtripDataSignature="AMtx7mj7yIfTUEyWHEN8CRj1y7UIgnNOBw=="/>
    </ext>
  </extLst>
</workbook>
</file>

<file path=xl/calcChain.xml><?xml version="1.0" encoding="utf-8"?>
<calcChain xmlns="http://schemas.openxmlformats.org/spreadsheetml/2006/main">
  <c r="L171" i="18" l="1"/>
  <c r="L165" i="17" l="1"/>
  <c r="L165" i="16" l="1"/>
  <c r="L165" i="15" l="1"/>
  <c r="L159" i="14" l="1"/>
  <c r="O116" i="12" l="1"/>
  <c r="L159" i="13" l="1"/>
  <c r="L159" i="12" l="1"/>
  <c r="L113" i="12"/>
  <c r="L105" i="12"/>
  <c r="L88" i="12"/>
</calcChain>
</file>

<file path=xl/sharedStrings.xml><?xml version="1.0" encoding="utf-8"?>
<sst xmlns="http://schemas.openxmlformats.org/spreadsheetml/2006/main" count="3679" uniqueCount="213">
  <si>
    <t>ESCUELAS DEPORTIVAS COMUDE ZAPOPAN</t>
  </si>
  <si>
    <t>CENTROS</t>
  </si>
  <si>
    <t xml:space="preserve"> DISCIPLINA</t>
  </si>
  <si>
    <t>DIAS</t>
  </si>
  <si>
    <t>HORARIOS</t>
  </si>
  <si>
    <t xml:space="preserve">CATEGORIAS </t>
  </si>
  <si>
    <t>RECURSO HUMANO</t>
  </si>
  <si>
    <t xml:space="preserve">INSCRIPCION </t>
  </si>
  <si>
    <t>MENSUALIDAD</t>
  </si>
  <si>
    <t xml:space="preserve">2 DIAS </t>
  </si>
  <si>
    <t xml:space="preserve">3 DIAS </t>
  </si>
  <si>
    <t xml:space="preserve">5 DIAS </t>
  </si>
  <si>
    <t>PARQUE ZAPOPAN</t>
  </si>
  <si>
    <t>ATLETISMO</t>
  </si>
  <si>
    <t>L,I,V</t>
  </si>
  <si>
    <t>17:30 A 19:00 HRS.</t>
  </si>
  <si>
    <t>19:00 A 20:30 HRS.</t>
  </si>
  <si>
    <t xml:space="preserve">M,J </t>
  </si>
  <si>
    <t>TRIATLON</t>
  </si>
  <si>
    <t>L A V</t>
  </si>
  <si>
    <t>16:00 A 19:00 HRS.</t>
  </si>
  <si>
    <t>MIXTO</t>
  </si>
  <si>
    <t xml:space="preserve"> ATLETISMO</t>
  </si>
  <si>
    <t>17:00 A 18:00 HRS.</t>
  </si>
  <si>
    <t xml:space="preserve">8 - 12 AÑOS </t>
  </si>
  <si>
    <t>18:00 A 19:00 HRS.</t>
  </si>
  <si>
    <t>19:00 A 20:00 HRS.</t>
  </si>
  <si>
    <t>M, J</t>
  </si>
  <si>
    <t xml:space="preserve">4 - 7 AÑOS </t>
  </si>
  <si>
    <t>07:00 A 08:00 HRS.</t>
  </si>
  <si>
    <t>08:00 A 09:00 HRS.</t>
  </si>
  <si>
    <t>VOLEIBOL</t>
  </si>
  <si>
    <t>L,I</t>
  </si>
  <si>
    <t>19:00 A 21:00 HRS.</t>
  </si>
  <si>
    <t>EQUIPO</t>
  </si>
  <si>
    <t>ALFREDO BATUEL RODRIGUEZ                                 (Cupo 30 alumnos x clase)</t>
  </si>
  <si>
    <t xml:space="preserve">M, J,V </t>
  </si>
  <si>
    <t xml:space="preserve"> 19:00 A 21:00 HRS.</t>
  </si>
  <si>
    <t xml:space="preserve">LIBRE </t>
  </si>
  <si>
    <t>BASQUETBOL</t>
  </si>
  <si>
    <t>16:00 A 17:00 HRS.</t>
  </si>
  <si>
    <t>INFANTIL Y JUVENIL</t>
  </si>
  <si>
    <t>JUVENIL</t>
  </si>
  <si>
    <t>06:00 A 09:00</t>
  </si>
  <si>
    <t>LUIS FERNANDO OROZCO                                  (Cupo 80 alumnos x clase)</t>
  </si>
  <si>
    <t>BOX</t>
  </si>
  <si>
    <t>L  A  V</t>
  </si>
  <si>
    <t>15:00 A 16:00 HRS.</t>
  </si>
  <si>
    <t>20:00 A 21:00 HRS.</t>
  </si>
  <si>
    <t>06:00 A 07:00 HRS.</t>
  </si>
  <si>
    <t>09:00 A 10:00 HRS.</t>
  </si>
  <si>
    <t>10:00 A 11:00 HRS.</t>
  </si>
  <si>
    <t>LIBRE</t>
  </si>
  <si>
    <t>11:00 A 12:00 HRS.</t>
  </si>
  <si>
    <t xml:space="preserve">   OSCAR "CHOLOLO LARIOS"                                               (Cupo 50 alumnos x clase)</t>
  </si>
  <si>
    <t xml:space="preserve">GAF </t>
  </si>
  <si>
    <t>06:00 A 12:00 HRS.</t>
  </si>
  <si>
    <t>MAYORES DE EDAD</t>
  </si>
  <si>
    <t>OSCAR BAUTISTA</t>
  </si>
  <si>
    <t>15:00 A 21:00 HRS.</t>
  </si>
  <si>
    <t>ERNESTO MARQUEZ</t>
  </si>
  <si>
    <t>GIMNASIA</t>
  </si>
  <si>
    <t>L A S</t>
  </si>
  <si>
    <t>09:00 A 20:00 HRS.</t>
  </si>
  <si>
    <t xml:space="preserve">4 A 16 AÑOS </t>
  </si>
  <si>
    <t xml:space="preserve">BRENDA MAGAÑA </t>
  </si>
  <si>
    <t>06:00 A 13:00 HRS.</t>
  </si>
  <si>
    <t xml:space="preserve">MARIA TERESA VAZQUEZ ALCALA </t>
  </si>
  <si>
    <t>14:00 A 20:00 HRS.</t>
  </si>
  <si>
    <t>ISAAC LEMUS JIMENEZ</t>
  </si>
  <si>
    <t xml:space="preserve">CENTRO CULTURAL ALTAGRACIA </t>
  </si>
  <si>
    <t>KARATE</t>
  </si>
  <si>
    <t xml:space="preserve"> DISCIPLINA </t>
  </si>
  <si>
    <t xml:space="preserve">TABACHINES </t>
  </si>
  <si>
    <t>FUTBOL</t>
  </si>
  <si>
    <t>M ,J</t>
  </si>
  <si>
    <t>16:00 A 17:30 HRS.</t>
  </si>
  <si>
    <t>UNIDAD REPUBLICA  UR</t>
  </si>
  <si>
    <t>M,J,V</t>
  </si>
  <si>
    <t xml:space="preserve">16:00 A 17:00 HRS. </t>
  </si>
  <si>
    <t xml:space="preserve">7 - 10 AÑOS </t>
  </si>
  <si>
    <t>LOURDES GONZÁLEZ OROZCO                                            (Cupo 40 alumnos x clase)</t>
  </si>
  <si>
    <t xml:space="preserve"> 17:00 A 18:00 HRS</t>
  </si>
  <si>
    <t xml:space="preserve">11 - 13 AÑOS </t>
  </si>
  <si>
    <t>17:45 A 19:00 HRS.</t>
  </si>
  <si>
    <t>SECUNDARI A FEMENIL</t>
  </si>
  <si>
    <t xml:space="preserve">18:45 A 20:00 HRS. </t>
  </si>
  <si>
    <t>SECUNDARI A VARONIL</t>
  </si>
  <si>
    <t>LOMAS DE ZAPOPAN</t>
  </si>
  <si>
    <t xml:space="preserve">PRIMARIA MENOR </t>
  </si>
  <si>
    <t xml:space="preserve">PRIMARIA MAYOR </t>
  </si>
  <si>
    <t>SECUNDARIA GENERAL</t>
  </si>
  <si>
    <t>M,J</t>
  </si>
  <si>
    <t xml:space="preserve">6 - 12 AÑOS </t>
  </si>
  <si>
    <t xml:space="preserve">13 - 15 AÑOS </t>
  </si>
  <si>
    <t>CLODOALDO MARTIN                                                                         (Cupo 40 alumnos x clase)</t>
  </si>
  <si>
    <t xml:space="preserve">ALTAGRACIA FLORES MAGON </t>
  </si>
  <si>
    <t xml:space="preserve">BEISBOL CUERVOS </t>
  </si>
  <si>
    <t>16:30 A 18:30 HRS.</t>
  </si>
  <si>
    <t xml:space="preserve">5 A 20 AÑOS </t>
  </si>
  <si>
    <t>LAS AGUILAS III</t>
  </si>
  <si>
    <t>MARTHA ROSENDO                                                                       (Cupo 40 alumnos x clase)</t>
  </si>
  <si>
    <t xml:space="preserve"> </t>
  </si>
  <si>
    <t>JAVIER EDMUNDO HERNANDEZ
(Cupo 30 alumnos x clase)</t>
  </si>
  <si>
    <t>ARTURO RODRIGUEZ HEREDIA
(Cupo 50 alumnos x clase)</t>
  </si>
  <si>
    <t>AIDEE IBARRA                                                       (Cupo 40 alumnos x clase)</t>
  </si>
  <si>
    <t>LAS BOVEDAS</t>
  </si>
  <si>
    <t>PASEOS DEL SOL</t>
  </si>
  <si>
    <t>ISMAEL PEREZ TOSTADO                                                                                                              (Cupo 40 alumnos x clase)</t>
  </si>
  <si>
    <t>CAT. 2014-2015</t>
  </si>
  <si>
    <t>CAT. 2010-2011</t>
  </si>
  <si>
    <t>CAT.2012-2013</t>
  </si>
  <si>
    <t>CAT. 2008-2009</t>
  </si>
  <si>
    <t>LUIS BEJINEZ
(Cupo 40 alumnos x clase)</t>
  </si>
  <si>
    <t>L,M,I,J,V</t>
  </si>
  <si>
    <t>7:00 A 8:30 HRS.</t>
  </si>
  <si>
    <t>GENERAL</t>
  </si>
  <si>
    <t>CARLOS BEJINEZ
(Cupo 40 alumnos x clase)</t>
  </si>
  <si>
    <t>RITMOS LATINOS</t>
  </si>
  <si>
    <t>ARIANA MONTAÑO FRANQUEZ
(Cupo 20 alumnos x clase)</t>
  </si>
  <si>
    <t>8:00 A 9:00 HRS.</t>
  </si>
  <si>
    <t>9:00 A 10:00 HRS.</t>
  </si>
  <si>
    <t>IRMA OLVERA ASTORGA
(Cupo 20 alumnos x clase)</t>
  </si>
  <si>
    <t>18:00 A 19:30 HRS.</t>
  </si>
  <si>
    <t>CROSSFIT</t>
  </si>
  <si>
    <t>8:00 A 9:30 HRS.</t>
  </si>
  <si>
    <t>CAT. LIBRE</t>
  </si>
  <si>
    <t>SILIA BUGARIN
(Cupo 50 alumnos x clase)</t>
  </si>
  <si>
    <t>9:30 A 11:00 HRS.</t>
  </si>
  <si>
    <t>VOLEIBOL DE PLAYA</t>
  </si>
  <si>
    <t>L,M,V</t>
  </si>
  <si>
    <t>16:00 A 17:15 HRS.</t>
  </si>
  <si>
    <t>ANA CRISTINA RIOS
(Cupo 30 alumnos x clase)</t>
  </si>
  <si>
    <t>17:30 A 18:45 HRS.</t>
  </si>
  <si>
    <t>YOGA</t>
  </si>
  <si>
    <t>7:00 A 8:00 HRS.</t>
  </si>
  <si>
    <t>YOGA AVANZADO</t>
  </si>
  <si>
    <t>ADRIANA SALAZAR
(Cupo 50 alumnos x clase)</t>
  </si>
  <si>
    <t>YOGA TERAPEUTICO</t>
  </si>
  <si>
    <t>6:00 A 7:00 HRS.</t>
  </si>
  <si>
    <t>10:00 A 11:00 HRS</t>
  </si>
  <si>
    <t>EL BRISEÑO</t>
  </si>
  <si>
    <t xml:space="preserve">BEISBOL </t>
  </si>
  <si>
    <t>L, I</t>
  </si>
  <si>
    <t>DE ACUERDO A LA CATEGORIA</t>
  </si>
  <si>
    <t>BIEISBOL CUERVOS</t>
  </si>
  <si>
    <t>LAS MARGARITAS</t>
  </si>
  <si>
    <t>CAT.2014-2015</t>
  </si>
  <si>
    <t>CAT 2008-2009</t>
  </si>
  <si>
    <t>CAT. 2010- 2011</t>
  </si>
  <si>
    <t>TECOLANDIA</t>
  </si>
  <si>
    <t>17:30 A 19:00 HRS</t>
  </si>
  <si>
    <t>16:00 A 17:00 HRS</t>
  </si>
  <si>
    <t>CAT.2012- 2013</t>
  </si>
  <si>
    <t>ADOLESCENTES Y ADULTOS</t>
  </si>
  <si>
    <t xml:space="preserve">M, J , V </t>
  </si>
  <si>
    <t>PAOLA CITLALLI OLMEDO GOMEZ                                      ( CUPO 30 AUMNOS POR CLASE)</t>
  </si>
  <si>
    <t>JOSE REFUGIO  DE LA TORRE ARRIAGA                                                 (Cupo 50 alumnos x clase)</t>
  </si>
  <si>
    <t>JAVIER EDMUNDO HERNANDEZ
(Cupo 50 alumnos x clase)</t>
  </si>
  <si>
    <t>9 - 12 AÑOS</t>
  </si>
  <si>
    <t>INCIACION 6 - 12 AÑOS</t>
  </si>
  <si>
    <t xml:space="preserve">INICACION 13 - 18 AÑOS </t>
  </si>
  <si>
    <t>INTERMEDIO</t>
  </si>
  <si>
    <t>INFANTIL (MINIMO 7 AÑOS)</t>
  </si>
  <si>
    <t>ARMANDO GAYTAN                                                                (Cupo 35 alumnos x clase)</t>
  </si>
  <si>
    <t xml:space="preserve"> ARTURO ALONSO DON JUAN LOMELI 
(Cupo 15 alumnos x clase)</t>
  </si>
  <si>
    <t xml:space="preserve"> ZORAIDA SEVILLA ESPARZA                                                                     (Cupo 15 alumnos x clase)</t>
  </si>
  <si>
    <t>HELEM YOLOTLI SALAZAR GARCIA
(15 ALUMNOS PÓR CLASE)</t>
  </si>
  <si>
    <t>16:00 A 17:30 HRS</t>
  </si>
  <si>
    <t>CAT. 2012-2013</t>
  </si>
  <si>
    <t>15:00 A 16:30 HRS</t>
  </si>
  <si>
    <t>16:30 A 18:00 HRS</t>
  </si>
  <si>
    <t>FUTBOL 
(CROSSFUT)</t>
  </si>
  <si>
    <t>SALOMON ARRIAGA 
(Cupo 50 alumnos x clase)</t>
  </si>
  <si>
    <t>HELEM YOLOTLI SALAZAR GARCIA
(Cupo 15 alumnos x clase)</t>
  </si>
  <si>
    <t>18:00 A 19:00 HRS</t>
  </si>
  <si>
    <t>MARCO ANTONIO SANDOVAL MEDINA
(Cupo 20 alumnos x clase)</t>
  </si>
  <si>
    <t>EL POLVORIN</t>
  </si>
  <si>
    <t>NATACIÓN</t>
  </si>
  <si>
    <t>PARQUE LA ESTRELLA</t>
  </si>
  <si>
    <t>L, I, V</t>
  </si>
  <si>
    <t>09:00 A 11:00 HRS</t>
  </si>
  <si>
    <t>GENERAL MIXTO</t>
  </si>
  <si>
    <t>ACADEMIA SAMANTHA BRICIO
(Cupo 30 alumnos x clase)</t>
  </si>
  <si>
    <t>16:00 A 18:00 HRS</t>
  </si>
  <si>
    <t>FEMENIL</t>
  </si>
  <si>
    <t>L, V</t>
  </si>
  <si>
    <t>18:00 A 20:00 HRS</t>
  </si>
  <si>
    <t>VARONIL</t>
  </si>
  <si>
    <t>M, J, V</t>
  </si>
  <si>
    <t>15:00 A 17:00 HRS</t>
  </si>
  <si>
    <t>FEMENIL 11-15 AÑOS</t>
  </si>
  <si>
    <t>SPARTANS- COMUDE ZAPOPAN</t>
  </si>
  <si>
    <t>10:00 A 12:00 HRS</t>
  </si>
  <si>
    <t>MIXTO LIBRE</t>
  </si>
  <si>
    <t>FEMENIL 14 Y 15 AÑOS</t>
  </si>
  <si>
    <t>S</t>
  </si>
  <si>
    <t>09:00 A 13:00 HRS</t>
  </si>
  <si>
    <t>VARONIL LIBRE</t>
  </si>
  <si>
    <t>JOSE REFUGIO DE LA TORRE ARRIAGA                                                            (Cupo 30 alumnos x clase)</t>
  </si>
  <si>
    <t xml:space="preserve">PUBLICO EN GENERAL </t>
  </si>
  <si>
    <t xml:space="preserve">ESTUDIANTES </t>
  </si>
  <si>
    <t>BASE AEREA</t>
  </si>
  <si>
    <t>LUIS BEJINEZ / AIDEE IBARRA
(Cupo 40 alumnos x clase)</t>
  </si>
  <si>
    <t>ISMAEL PEREZ TOSTADO / MARTHA ROSENDO                                                                                                        (Cupo 40 alumnos x clase)</t>
  </si>
  <si>
    <t>CROSSFUT</t>
  </si>
  <si>
    <t>CARLOS BEJINEZ / LEONEL PLASCENCIA
(Cupo 40 alumnos x clase)</t>
  </si>
  <si>
    <t>15:00 - 16:00</t>
  </si>
  <si>
    <t>16:00 - 17:00</t>
  </si>
  <si>
    <t>17:00 - 18:00</t>
  </si>
  <si>
    <t>18:00 - 19:00</t>
  </si>
  <si>
    <t>19:00 - 20:00</t>
  </si>
  <si>
    <t>ZORAIDA SEVILLA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</si>
</sst>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80A]* #,##0.00_-;\-[$$-80A]* #,##0.00_-;_-[$$-80A]* &quot;-&quot;??_-;_-@"/>
    <numFmt numFmtId="165" formatCode="_-&quot;$&quot;* #,##0.00_-;\-&quot;$&quot;* #,##0.00_-;_-&quot;$&quot;* &quot;-&quot;??_-;_-@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</font>
    <font>
      <b/>
      <sz val="7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vertical="center"/>
    </xf>
    <xf numFmtId="165" fontId="6" fillId="0" borderId="4" xfId="0" applyNumberFormat="1" applyFont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4" fontId="1" fillId="0" borderId="0" xfId="0" applyNumberFormat="1" applyFont="1" applyAlignment="1"/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164" fontId="7" fillId="3" borderId="14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vertical="center"/>
    </xf>
    <xf numFmtId="165" fontId="2" fillId="3" borderId="3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" fillId="0" borderId="0" xfId="0" applyNumberFormat="1" applyFont="1" applyFill="1"/>
    <xf numFmtId="164" fontId="1" fillId="0" borderId="0" xfId="0" applyNumberFormat="1" applyFont="1" applyFill="1" applyAlignment="1"/>
    <xf numFmtId="164" fontId="10" fillId="0" borderId="0" xfId="0" applyNumberFormat="1" applyFont="1" applyFill="1"/>
    <xf numFmtId="0" fontId="0" fillId="0" borderId="0" xfId="0" applyFont="1" applyFill="1" applyAlignment="1"/>
    <xf numFmtId="49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4" fillId="0" borderId="32" xfId="0" applyFont="1" applyFill="1" applyBorder="1" applyAlignment="1"/>
    <xf numFmtId="0" fontId="4" fillId="0" borderId="8" xfId="0" applyFont="1" applyFill="1" applyBorder="1" applyAlignment="1"/>
    <xf numFmtId="0" fontId="4" fillId="0" borderId="15" xfId="0" applyFont="1" applyFill="1" applyBorder="1" applyAlignment="1"/>
    <xf numFmtId="0" fontId="0" fillId="0" borderId="0" xfId="0" applyFont="1" applyAlignment="1"/>
    <xf numFmtId="165" fontId="2" fillId="3" borderId="7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164" fontId="7" fillId="3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8" fontId="2" fillId="0" borderId="4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0" xfId="0" applyNumberFormat="1" applyFont="1"/>
    <xf numFmtId="3" fontId="10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vertical="center"/>
    </xf>
    <xf numFmtId="164" fontId="7" fillId="3" borderId="16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5" fontId="2" fillId="3" borderId="7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1" fontId="1" fillId="0" borderId="7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6" xfId="0" applyFont="1" applyBorder="1"/>
    <xf numFmtId="1" fontId="1" fillId="0" borderId="7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164" fontId="7" fillId="3" borderId="1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164" fontId="5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164" fontId="5" fillId="2" borderId="7" xfId="0" applyNumberFormat="1" applyFont="1" applyFill="1" applyBorder="1" applyAlignment="1">
      <alignment horizontal="center" wrapText="1"/>
    </xf>
    <xf numFmtId="165" fontId="6" fillId="2" borderId="7" xfId="0" applyNumberFormat="1" applyFont="1" applyFill="1" applyBorder="1" applyAlignment="1">
      <alignment horizontal="center" vertical="center"/>
    </xf>
    <xf numFmtId="0" fontId="4" fillId="0" borderId="6" xfId="0" applyFont="1" applyBorder="1"/>
    <xf numFmtId="164" fontId="7" fillId="3" borderId="16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165" fontId="2" fillId="3" borderId="1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165" fontId="6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textRotation="255" wrapText="1"/>
    </xf>
    <xf numFmtId="164" fontId="5" fillId="0" borderId="6" xfId="0" applyNumberFormat="1" applyFont="1" applyFill="1" applyBorder="1" applyAlignment="1">
      <alignment horizontal="center" vertical="center" textRotation="255" wrapText="1"/>
    </xf>
    <xf numFmtId="164" fontId="5" fillId="0" borderId="8" xfId="0" applyNumberFormat="1" applyFont="1" applyFill="1" applyBorder="1" applyAlignment="1">
      <alignment horizontal="center" vertical="center" textRotation="255"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 wrapText="1"/>
    </xf>
    <xf numFmtId="165" fontId="2" fillId="3" borderId="24" xfId="0" applyNumberFormat="1" applyFont="1" applyFill="1" applyBorder="1" applyAlignment="1">
      <alignment horizontal="center" vertical="center" wrapText="1"/>
    </xf>
    <xf numFmtId="165" fontId="2" fillId="3" borderId="27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21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165" fontId="2" fillId="3" borderId="32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/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49" fontId="7" fillId="0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4" xfId="0" applyFont="1" applyBorder="1"/>
    <xf numFmtId="165" fontId="2" fillId="3" borderId="11" xfId="0" applyNumberFormat="1" applyFont="1" applyFill="1" applyBorder="1" applyAlignment="1">
      <alignment vertical="center"/>
    </xf>
    <xf numFmtId="0" fontId="4" fillId="0" borderId="13" xfId="0" applyFont="1" applyBorder="1"/>
    <xf numFmtId="0" fontId="4" fillId="0" borderId="15" xfId="0" applyFont="1" applyBorder="1"/>
    <xf numFmtId="164" fontId="2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2" fillId="3" borderId="17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 textRotation="1" wrapText="1"/>
    </xf>
    <xf numFmtId="165" fontId="2" fillId="3" borderId="10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165" fontId="6" fillId="2" borderId="14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vertical="center"/>
    </xf>
    <xf numFmtId="165" fontId="8" fillId="3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/>
    </xf>
    <xf numFmtId="165" fontId="2" fillId="3" borderId="13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vertical="center"/>
    </xf>
    <xf numFmtId="0" fontId="4" fillId="0" borderId="11" xfId="0" applyFont="1" applyBorder="1"/>
    <xf numFmtId="1" fontId="1" fillId="0" borderId="16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vertical="center"/>
    </xf>
    <xf numFmtId="165" fontId="8" fillId="3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4" fillId="4" borderId="8" xfId="0" applyFont="1" applyFill="1" applyBorder="1"/>
    <xf numFmtId="0" fontId="2" fillId="0" borderId="7" xfId="0" applyFont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/>
    </xf>
    <xf numFmtId="0" fontId="4" fillId="0" borderId="18" xfId="0" applyFont="1" applyBorder="1"/>
    <xf numFmtId="164" fontId="2" fillId="3" borderId="12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wrapText="1"/>
    </xf>
    <xf numFmtId="164" fontId="5" fillId="2" borderId="18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 wrapText="1"/>
    </xf>
    <xf numFmtId="164" fontId="8" fillId="3" borderId="25" xfId="0" applyNumberFormat="1" applyFont="1" applyFill="1" applyBorder="1" applyAlignment="1">
      <alignment horizontal="center" vertical="center" wrapText="1"/>
    </xf>
    <xf numFmtId="165" fontId="8" fillId="3" borderId="26" xfId="0" applyNumberFormat="1" applyFont="1" applyFill="1" applyBorder="1" applyAlignment="1">
      <alignment horizontal="center" vertical="center" wrapText="1"/>
    </xf>
    <xf numFmtId="165" fontId="8" fillId="3" borderId="2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4" fillId="0" borderId="23" xfId="0" applyFont="1" applyBorder="1"/>
    <xf numFmtId="165" fontId="8" fillId="3" borderId="27" xfId="0" applyNumberFormat="1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 wrapText="1"/>
    </xf>
    <xf numFmtId="165" fontId="6" fillId="2" borderId="17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opLeftCell="A82" workbookViewId="0">
      <selection activeCell="P109" sqref="P109"/>
    </sheetView>
  </sheetViews>
  <sheetFormatPr baseColWidth="10" defaultColWidth="14.42578125" defaultRowHeight="15" x14ac:dyDescent="0.25"/>
  <cols>
    <col min="1" max="1" width="5.28515625" style="45" customWidth="1"/>
    <col min="2" max="2" width="21" style="45" customWidth="1"/>
    <col min="3" max="3" width="22.28515625" style="45" customWidth="1"/>
    <col min="4" max="4" width="7.28515625" style="45" customWidth="1"/>
    <col min="5" max="5" width="15.42578125" style="33" customWidth="1"/>
    <col min="6" max="6" width="20.28515625" style="45" customWidth="1"/>
    <col min="7" max="7" width="28.7109375" style="45" customWidth="1"/>
    <col min="8" max="8" width="20.42578125" style="45" customWidth="1"/>
    <col min="9" max="9" width="7.7109375" style="45" customWidth="1"/>
    <col min="10" max="10" width="7" style="45" customWidth="1"/>
    <col min="11" max="11" width="8.42578125" style="45" customWidth="1"/>
    <col min="12" max="12" width="11.42578125" style="29" customWidth="1"/>
    <col min="13" max="13" width="11.42578125" style="33" customWidth="1"/>
    <col min="14" max="26" width="10.7109375" style="45" customWidth="1"/>
    <col min="27" max="16384" width="14.42578125" style="45"/>
  </cols>
  <sheetData>
    <row r="1" spans="1:26" x14ac:dyDescent="0.25">
      <c r="A1" s="1"/>
      <c r="B1" s="2"/>
      <c r="C1" s="1"/>
      <c r="D1" s="1"/>
      <c r="E1" s="30"/>
      <c r="F1" s="1"/>
      <c r="G1" s="1"/>
      <c r="H1" s="1"/>
      <c r="I1" s="1"/>
      <c r="J1" s="1"/>
      <c r="K1" s="1"/>
      <c r="L1" s="24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/>
      <c r="B2" s="3"/>
      <c r="C2" s="107" t="s">
        <v>0</v>
      </c>
      <c r="D2" s="108"/>
      <c r="E2" s="108"/>
      <c r="F2" s="108"/>
      <c r="G2" s="108"/>
      <c r="H2" s="108"/>
      <c r="I2" s="4"/>
      <c r="J2" s="4"/>
      <c r="K2" s="4"/>
      <c r="L2" s="24"/>
      <c r="M2" s="3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109" t="s">
        <v>1</v>
      </c>
      <c r="C3" s="109" t="s">
        <v>2</v>
      </c>
      <c r="D3" s="109" t="s">
        <v>3</v>
      </c>
      <c r="E3" s="109" t="s">
        <v>4</v>
      </c>
      <c r="F3" s="111" t="s">
        <v>5</v>
      </c>
      <c r="G3" s="109" t="s">
        <v>6</v>
      </c>
      <c r="H3" s="112" t="s">
        <v>7</v>
      </c>
      <c r="I3" s="124" t="s">
        <v>8</v>
      </c>
      <c r="J3" s="125"/>
      <c r="K3" s="126"/>
      <c r="L3" s="127"/>
      <c r="M3" s="3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10"/>
      <c r="C4" s="110"/>
      <c r="D4" s="110"/>
      <c r="E4" s="110"/>
      <c r="F4" s="110"/>
      <c r="G4" s="110"/>
      <c r="H4" s="113"/>
      <c r="I4" s="5" t="s">
        <v>9</v>
      </c>
      <c r="J4" s="5" t="s">
        <v>10</v>
      </c>
      <c r="K4" s="5" t="s">
        <v>11</v>
      </c>
      <c r="L4" s="128"/>
      <c r="M4" s="31" t="s">
        <v>102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25">
      <c r="A5" s="1"/>
      <c r="B5" s="129" t="s">
        <v>12</v>
      </c>
      <c r="C5" s="115" t="s">
        <v>13</v>
      </c>
      <c r="D5" s="132" t="s">
        <v>14</v>
      </c>
      <c r="E5" s="34" t="s">
        <v>15</v>
      </c>
      <c r="F5" s="133" t="s">
        <v>154</v>
      </c>
      <c r="G5" s="48" t="s">
        <v>157</v>
      </c>
      <c r="H5" s="136">
        <v>162</v>
      </c>
      <c r="I5" s="139"/>
      <c r="J5" s="120"/>
      <c r="K5" s="120"/>
      <c r="L5" s="50">
        <v>9</v>
      </c>
      <c r="M5" s="31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30"/>
      <c r="C6" s="113"/>
      <c r="D6" s="110"/>
      <c r="E6" s="37" t="s">
        <v>16</v>
      </c>
      <c r="F6" s="134"/>
      <c r="G6" s="114" t="s">
        <v>158</v>
      </c>
      <c r="H6" s="137"/>
      <c r="I6" s="140"/>
      <c r="J6" s="142"/>
      <c r="K6" s="143"/>
      <c r="L6" s="222">
        <v>34</v>
      </c>
      <c r="M6" s="30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30"/>
      <c r="C7" s="110"/>
      <c r="D7" s="7" t="s">
        <v>17</v>
      </c>
      <c r="E7" s="37" t="s">
        <v>16</v>
      </c>
      <c r="F7" s="135"/>
      <c r="G7" s="114"/>
      <c r="H7" s="138"/>
      <c r="I7" s="141"/>
      <c r="J7" s="121"/>
      <c r="K7" s="144"/>
      <c r="L7" s="222"/>
      <c r="M7" s="30"/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"/>
      <c r="B8" s="130"/>
      <c r="C8" s="115" t="s">
        <v>18</v>
      </c>
      <c r="D8" s="9" t="s">
        <v>19</v>
      </c>
      <c r="E8" s="37" t="s">
        <v>20</v>
      </c>
      <c r="F8" s="117" t="s">
        <v>21</v>
      </c>
      <c r="G8" s="19" t="s">
        <v>199</v>
      </c>
      <c r="H8" s="119">
        <v>162</v>
      </c>
      <c r="I8" s="21"/>
      <c r="J8" s="46"/>
      <c r="K8" s="120"/>
      <c r="L8" s="122">
        <v>2</v>
      </c>
      <c r="M8" s="3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25">
      <c r="A9" s="1"/>
      <c r="B9" s="130"/>
      <c r="C9" s="116"/>
      <c r="D9" s="9" t="s">
        <v>19</v>
      </c>
      <c r="E9" s="53" t="s">
        <v>43</v>
      </c>
      <c r="F9" s="118"/>
      <c r="G9" s="20" t="s">
        <v>44</v>
      </c>
      <c r="H9" s="119"/>
      <c r="I9" s="22"/>
      <c r="J9" s="47"/>
      <c r="K9" s="121"/>
      <c r="L9" s="123"/>
      <c r="M9" s="30"/>
      <c r="N9" s="1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30"/>
      <c r="C10" s="156" t="s">
        <v>22</v>
      </c>
      <c r="D10" s="159" t="s">
        <v>14</v>
      </c>
      <c r="E10" s="54" t="s">
        <v>23</v>
      </c>
      <c r="F10" s="10" t="s">
        <v>24</v>
      </c>
      <c r="G10" s="162" t="s">
        <v>103</v>
      </c>
      <c r="H10" s="119">
        <v>162</v>
      </c>
      <c r="I10" s="139"/>
      <c r="J10" s="120"/>
      <c r="K10" s="178"/>
      <c r="L10" s="180">
        <v>80</v>
      </c>
      <c r="M10" s="30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30"/>
      <c r="C11" s="157"/>
      <c r="D11" s="160"/>
      <c r="E11" s="55" t="s">
        <v>25</v>
      </c>
      <c r="F11" s="10" t="s">
        <v>24</v>
      </c>
      <c r="G11" s="163"/>
      <c r="H11" s="119"/>
      <c r="I11" s="140"/>
      <c r="J11" s="142"/>
      <c r="K11" s="179"/>
      <c r="L11" s="122"/>
      <c r="M11" s="31"/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30"/>
      <c r="C12" s="157"/>
      <c r="D12" s="161"/>
      <c r="E12" s="54" t="s">
        <v>26</v>
      </c>
      <c r="F12" s="10" t="s">
        <v>159</v>
      </c>
      <c r="G12" s="163"/>
      <c r="H12" s="119"/>
      <c r="I12" s="140"/>
      <c r="J12" s="142"/>
      <c r="K12" s="179"/>
      <c r="L12" s="122"/>
      <c r="M12" s="30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30"/>
      <c r="C13" s="157"/>
      <c r="D13" s="159" t="s">
        <v>27</v>
      </c>
      <c r="E13" s="54" t="s">
        <v>23</v>
      </c>
      <c r="F13" s="10" t="s">
        <v>28</v>
      </c>
      <c r="G13" s="163"/>
      <c r="H13" s="119"/>
      <c r="I13" s="140"/>
      <c r="J13" s="142"/>
      <c r="K13" s="179"/>
      <c r="L13" s="122"/>
      <c r="M13" s="30"/>
      <c r="N13" s="1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30"/>
      <c r="C14" s="158"/>
      <c r="D14" s="161"/>
      <c r="E14" s="55" t="s">
        <v>25</v>
      </c>
      <c r="F14" s="10" t="s">
        <v>28</v>
      </c>
      <c r="G14" s="164"/>
      <c r="H14" s="119"/>
      <c r="I14" s="140"/>
      <c r="J14" s="142"/>
      <c r="K14" s="179"/>
      <c r="L14" s="123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30"/>
      <c r="C15" s="115" t="s">
        <v>31</v>
      </c>
      <c r="D15" s="34" t="s">
        <v>32</v>
      </c>
      <c r="E15" s="35" t="s">
        <v>33</v>
      </c>
      <c r="F15" s="36" t="s">
        <v>34</v>
      </c>
      <c r="G15" s="147" t="s">
        <v>35</v>
      </c>
      <c r="H15" s="149">
        <v>162</v>
      </c>
      <c r="I15" s="152"/>
      <c r="J15" s="152"/>
      <c r="K15" s="152"/>
      <c r="L15" s="153">
        <v>94</v>
      </c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30"/>
      <c r="C16" s="145"/>
      <c r="D16" s="165" t="s">
        <v>36</v>
      </c>
      <c r="E16" s="37" t="s">
        <v>23</v>
      </c>
      <c r="F16" s="37" t="s">
        <v>160</v>
      </c>
      <c r="G16" s="148"/>
      <c r="H16" s="150"/>
      <c r="I16" s="152"/>
      <c r="J16" s="152"/>
      <c r="K16" s="152"/>
      <c r="L16" s="154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30"/>
      <c r="C17" s="145"/>
      <c r="D17" s="166"/>
      <c r="E17" s="37" t="s">
        <v>25</v>
      </c>
      <c r="F17" s="37" t="s">
        <v>161</v>
      </c>
      <c r="G17" s="148"/>
      <c r="H17" s="150"/>
      <c r="I17" s="152"/>
      <c r="J17" s="152"/>
      <c r="K17" s="152"/>
      <c r="L17" s="154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30"/>
      <c r="C18" s="145"/>
      <c r="D18" s="166"/>
      <c r="E18" s="35" t="s">
        <v>37</v>
      </c>
      <c r="F18" s="36" t="s">
        <v>38</v>
      </c>
      <c r="G18" s="148"/>
      <c r="H18" s="151"/>
      <c r="I18" s="152"/>
      <c r="J18" s="152"/>
      <c r="K18" s="152"/>
      <c r="L18" s="155"/>
      <c r="M18" s="30"/>
      <c r="N18" s="1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"/>
      <c r="B19" s="130"/>
      <c r="C19" s="146"/>
      <c r="D19" s="167" t="s">
        <v>155</v>
      </c>
      <c r="E19" s="38" t="s">
        <v>152</v>
      </c>
      <c r="F19" s="39" t="s">
        <v>160</v>
      </c>
      <c r="G19" s="168" t="s">
        <v>156</v>
      </c>
      <c r="H19" s="149">
        <v>162</v>
      </c>
      <c r="I19" s="152"/>
      <c r="J19" s="152"/>
      <c r="K19" s="152"/>
      <c r="L19" s="169">
        <v>57</v>
      </c>
      <c r="M19" s="30"/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30"/>
      <c r="C20" s="146"/>
      <c r="D20" s="167"/>
      <c r="E20" s="40" t="s">
        <v>23</v>
      </c>
      <c r="F20" s="39" t="s">
        <v>161</v>
      </c>
      <c r="G20" s="168"/>
      <c r="H20" s="150"/>
      <c r="I20" s="152"/>
      <c r="J20" s="152"/>
      <c r="K20" s="152"/>
      <c r="L20" s="170"/>
      <c r="M20" s="30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30"/>
      <c r="C21" s="146"/>
      <c r="D21" s="167"/>
      <c r="E21" s="40" t="s">
        <v>25</v>
      </c>
      <c r="F21" s="41" t="s">
        <v>162</v>
      </c>
      <c r="G21" s="168"/>
      <c r="H21" s="150"/>
      <c r="I21" s="152"/>
      <c r="J21" s="152"/>
      <c r="K21" s="152"/>
      <c r="L21" s="171"/>
      <c r="M21" s="30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30"/>
      <c r="C22" s="146"/>
      <c r="D22" s="167" t="s">
        <v>189</v>
      </c>
      <c r="E22" s="40" t="s">
        <v>190</v>
      </c>
      <c r="F22" s="36" t="s">
        <v>191</v>
      </c>
      <c r="G22" s="172" t="s">
        <v>192</v>
      </c>
      <c r="H22" s="150"/>
      <c r="I22" s="152"/>
      <c r="J22" s="152"/>
      <c r="K22" s="152"/>
      <c r="L22" s="175">
        <v>18</v>
      </c>
      <c r="M22" s="30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30"/>
      <c r="C23" s="146"/>
      <c r="D23" s="167"/>
      <c r="E23" s="40" t="s">
        <v>193</v>
      </c>
      <c r="F23" s="36" t="s">
        <v>194</v>
      </c>
      <c r="G23" s="173"/>
      <c r="H23" s="150"/>
      <c r="I23" s="152"/>
      <c r="J23" s="152"/>
      <c r="K23" s="152"/>
      <c r="L23" s="176"/>
      <c r="M23" s="30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30"/>
      <c r="C24" s="146"/>
      <c r="D24" s="34" t="s">
        <v>19</v>
      </c>
      <c r="E24" s="40" t="s">
        <v>33</v>
      </c>
      <c r="F24" s="36" t="s">
        <v>195</v>
      </c>
      <c r="G24" s="173"/>
      <c r="H24" s="150"/>
      <c r="I24" s="152"/>
      <c r="J24" s="152"/>
      <c r="K24" s="152"/>
      <c r="L24" s="176"/>
      <c r="M24" s="30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30"/>
      <c r="C25" s="116"/>
      <c r="D25" s="34" t="s">
        <v>196</v>
      </c>
      <c r="E25" s="37" t="s">
        <v>197</v>
      </c>
      <c r="F25" s="36" t="s">
        <v>198</v>
      </c>
      <c r="G25" s="174"/>
      <c r="H25" s="151"/>
      <c r="I25" s="42"/>
      <c r="J25" s="43"/>
      <c r="K25" s="44"/>
      <c r="L25" s="177"/>
      <c r="M25" s="30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30"/>
      <c r="C26" s="115" t="s">
        <v>39</v>
      </c>
      <c r="D26" s="115" t="s">
        <v>32</v>
      </c>
      <c r="E26" s="35" t="s">
        <v>40</v>
      </c>
      <c r="F26" s="11" t="s">
        <v>163</v>
      </c>
      <c r="G26" s="188" t="s">
        <v>164</v>
      </c>
      <c r="H26" s="136">
        <v>162</v>
      </c>
      <c r="I26" s="185"/>
      <c r="J26" s="120"/>
      <c r="K26" s="120"/>
      <c r="L26" s="180">
        <v>79</v>
      </c>
      <c r="M26" s="30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30"/>
      <c r="C27" s="113"/>
      <c r="D27" s="113"/>
      <c r="E27" s="37" t="s">
        <v>23</v>
      </c>
      <c r="F27" s="11" t="s">
        <v>41</v>
      </c>
      <c r="G27" s="183"/>
      <c r="H27" s="137"/>
      <c r="I27" s="186"/>
      <c r="J27" s="113"/>
      <c r="K27" s="113"/>
      <c r="L27" s="122"/>
      <c r="M27" s="30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30"/>
      <c r="C28" s="110"/>
      <c r="D28" s="110"/>
      <c r="E28" s="37" t="s">
        <v>25</v>
      </c>
      <c r="F28" s="6" t="s">
        <v>42</v>
      </c>
      <c r="G28" s="184"/>
      <c r="H28" s="138"/>
      <c r="I28" s="187"/>
      <c r="J28" s="110"/>
      <c r="K28" s="110"/>
      <c r="L28" s="123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30"/>
      <c r="C29" s="181" t="s">
        <v>45</v>
      </c>
      <c r="D29" s="132" t="s">
        <v>46</v>
      </c>
      <c r="E29" s="56" t="s">
        <v>47</v>
      </c>
      <c r="F29" s="12" t="s">
        <v>116</v>
      </c>
      <c r="G29" s="182" t="s">
        <v>165</v>
      </c>
      <c r="H29" s="136">
        <v>162</v>
      </c>
      <c r="I29" s="185"/>
      <c r="J29" s="178"/>
      <c r="K29" s="178"/>
      <c r="L29" s="180">
        <v>7</v>
      </c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30"/>
      <c r="C30" s="113"/>
      <c r="D30" s="113"/>
      <c r="E30" s="56" t="s">
        <v>40</v>
      </c>
      <c r="F30" s="12" t="s">
        <v>116</v>
      </c>
      <c r="G30" s="183"/>
      <c r="H30" s="137"/>
      <c r="I30" s="186"/>
      <c r="J30" s="113"/>
      <c r="K30" s="113"/>
      <c r="L30" s="122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30"/>
      <c r="C31" s="113"/>
      <c r="D31" s="113"/>
      <c r="E31" s="56" t="s">
        <v>23</v>
      </c>
      <c r="F31" s="12" t="s">
        <v>116</v>
      </c>
      <c r="G31" s="183"/>
      <c r="H31" s="137"/>
      <c r="I31" s="186"/>
      <c r="J31" s="113"/>
      <c r="K31" s="113"/>
      <c r="L31" s="122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30"/>
      <c r="C32" s="113"/>
      <c r="D32" s="113"/>
      <c r="E32" s="56" t="s">
        <v>25</v>
      </c>
      <c r="F32" s="12" t="s">
        <v>116</v>
      </c>
      <c r="G32" s="183"/>
      <c r="H32" s="137"/>
      <c r="I32" s="186"/>
      <c r="J32" s="113"/>
      <c r="K32" s="113"/>
      <c r="L32" s="122"/>
      <c r="M32" s="3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30"/>
      <c r="C33" s="113"/>
      <c r="D33" s="113"/>
      <c r="E33" s="56" t="s">
        <v>26</v>
      </c>
      <c r="F33" s="12" t="s">
        <v>116</v>
      </c>
      <c r="G33" s="183"/>
      <c r="H33" s="137"/>
      <c r="I33" s="186"/>
      <c r="J33" s="113"/>
      <c r="K33" s="113"/>
      <c r="L33" s="122"/>
      <c r="M33" s="3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30"/>
      <c r="C34" s="110"/>
      <c r="D34" s="110"/>
      <c r="E34" s="56" t="s">
        <v>48</v>
      </c>
      <c r="F34" s="12" t="s">
        <v>116</v>
      </c>
      <c r="G34" s="184"/>
      <c r="H34" s="138"/>
      <c r="I34" s="187"/>
      <c r="J34" s="110"/>
      <c r="K34" s="110"/>
      <c r="L34" s="123"/>
      <c r="M34" s="3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30"/>
      <c r="C35" s="181" t="s">
        <v>45</v>
      </c>
      <c r="D35" s="132" t="s">
        <v>46</v>
      </c>
      <c r="E35" s="56" t="s">
        <v>47</v>
      </c>
      <c r="F35" s="12" t="s">
        <v>116</v>
      </c>
      <c r="G35" s="182" t="s">
        <v>166</v>
      </c>
      <c r="H35" s="136">
        <v>162</v>
      </c>
      <c r="I35" s="185"/>
      <c r="J35" s="178"/>
      <c r="K35" s="178"/>
      <c r="L35" s="180">
        <v>0</v>
      </c>
      <c r="M35" s="3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30"/>
      <c r="C36" s="113"/>
      <c r="D36" s="113"/>
      <c r="E36" s="56" t="s">
        <v>40</v>
      </c>
      <c r="F36" s="12" t="s">
        <v>116</v>
      </c>
      <c r="G36" s="183"/>
      <c r="H36" s="137"/>
      <c r="I36" s="186"/>
      <c r="J36" s="113"/>
      <c r="K36" s="113"/>
      <c r="L36" s="122"/>
      <c r="M36" s="3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30"/>
      <c r="C37" s="113"/>
      <c r="D37" s="113"/>
      <c r="E37" s="56" t="s">
        <v>23</v>
      </c>
      <c r="F37" s="12" t="s">
        <v>116</v>
      </c>
      <c r="G37" s="183"/>
      <c r="H37" s="137"/>
      <c r="I37" s="186"/>
      <c r="J37" s="113"/>
      <c r="K37" s="113"/>
      <c r="L37" s="122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30"/>
      <c r="C38" s="113"/>
      <c r="D38" s="113"/>
      <c r="E38" s="56" t="s">
        <v>25</v>
      </c>
      <c r="F38" s="12" t="s">
        <v>116</v>
      </c>
      <c r="G38" s="183"/>
      <c r="H38" s="137"/>
      <c r="I38" s="186"/>
      <c r="J38" s="113"/>
      <c r="K38" s="113"/>
      <c r="L38" s="122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30"/>
      <c r="C39" s="113"/>
      <c r="D39" s="113"/>
      <c r="E39" s="56" t="s">
        <v>26</v>
      </c>
      <c r="F39" s="12" t="s">
        <v>116</v>
      </c>
      <c r="G39" s="183"/>
      <c r="H39" s="137"/>
      <c r="I39" s="186"/>
      <c r="J39" s="113"/>
      <c r="K39" s="113"/>
      <c r="L39" s="122"/>
      <c r="M39" s="3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30"/>
      <c r="C40" s="110"/>
      <c r="D40" s="110"/>
      <c r="E40" s="56" t="s">
        <v>48</v>
      </c>
      <c r="F40" s="12" t="s">
        <v>116</v>
      </c>
      <c r="G40" s="184"/>
      <c r="H40" s="138"/>
      <c r="I40" s="187"/>
      <c r="J40" s="110"/>
      <c r="K40" s="110"/>
      <c r="L40" s="123"/>
      <c r="M40" s="3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30"/>
      <c r="C41" s="115" t="s">
        <v>45</v>
      </c>
      <c r="D41" s="132" t="s">
        <v>46</v>
      </c>
      <c r="E41" s="56" t="s">
        <v>49</v>
      </c>
      <c r="F41" s="12" t="s">
        <v>116</v>
      </c>
      <c r="G41" s="182" t="s">
        <v>104</v>
      </c>
      <c r="H41" s="136">
        <v>162</v>
      </c>
      <c r="I41" s="185"/>
      <c r="J41" s="178"/>
      <c r="K41" s="178"/>
      <c r="L41" s="180">
        <v>4</v>
      </c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30"/>
      <c r="C42" s="113"/>
      <c r="D42" s="113"/>
      <c r="E42" s="37" t="s">
        <v>29</v>
      </c>
      <c r="F42" s="12" t="s">
        <v>116</v>
      </c>
      <c r="G42" s="183"/>
      <c r="H42" s="137"/>
      <c r="I42" s="186"/>
      <c r="J42" s="113"/>
      <c r="K42" s="113"/>
      <c r="L42" s="122"/>
      <c r="M42" s="3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30"/>
      <c r="C43" s="113"/>
      <c r="D43" s="113"/>
      <c r="E43" s="37" t="s">
        <v>30</v>
      </c>
      <c r="F43" s="12" t="s">
        <v>116</v>
      </c>
      <c r="G43" s="183"/>
      <c r="H43" s="137"/>
      <c r="I43" s="186"/>
      <c r="J43" s="113"/>
      <c r="K43" s="113"/>
      <c r="L43" s="122"/>
      <c r="M43" s="3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30"/>
      <c r="C44" s="113"/>
      <c r="D44" s="113"/>
      <c r="E44" s="56" t="s">
        <v>50</v>
      </c>
      <c r="F44" s="12" t="s">
        <v>116</v>
      </c>
      <c r="G44" s="183"/>
      <c r="H44" s="137"/>
      <c r="I44" s="186"/>
      <c r="J44" s="113"/>
      <c r="K44" s="113"/>
      <c r="L44" s="122"/>
      <c r="M44" s="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30"/>
      <c r="C45" s="113"/>
      <c r="D45" s="113"/>
      <c r="E45" s="56" t="s">
        <v>51</v>
      </c>
      <c r="F45" s="12" t="s">
        <v>116</v>
      </c>
      <c r="G45" s="183"/>
      <c r="H45" s="137"/>
      <c r="I45" s="186"/>
      <c r="J45" s="113"/>
      <c r="K45" s="113"/>
      <c r="L45" s="122"/>
      <c r="M45" s="3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30"/>
      <c r="C46" s="110"/>
      <c r="D46" s="110"/>
      <c r="E46" s="56" t="s">
        <v>53</v>
      </c>
      <c r="F46" s="12" t="s">
        <v>116</v>
      </c>
      <c r="G46" s="184"/>
      <c r="H46" s="138"/>
      <c r="I46" s="187"/>
      <c r="J46" s="110"/>
      <c r="K46" s="110"/>
      <c r="L46" s="123"/>
      <c r="M46" s="3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30"/>
      <c r="C47" s="115" t="s">
        <v>45</v>
      </c>
      <c r="D47" s="132" t="s">
        <v>46</v>
      </c>
      <c r="E47" s="56" t="s">
        <v>49</v>
      </c>
      <c r="F47" s="12" t="s">
        <v>116</v>
      </c>
      <c r="G47" s="115" t="s">
        <v>54</v>
      </c>
      <c r="H47" s="191">
        <v>162</v>
      </c>
      <c r="I47" s="178"/>
      <c r="J47" s="178"/>
      <c r="K47" s="178"/>
      <c r="L47" s="180">
        <v>0</v>
      </c>
      <c r="M47" s="3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30"/>
      <c r="C48" s="113"/>
      <c r="D48" s="113"/>
      <c r="E48" s="37" t="s">
        <v>29</v>
      </c>
      <c r="F48" s="12" t="s">
        <v>116</v>
      </c>
      <c r="G48" s="113"/>
      <c r="H48" s="192"/>
      <c r="I48" s="113"/>
      <c r="J48" s="113"/>
      <c r="K48" s="113"/>
      <c r="L48" s="122"/>
      <c r="M48" s="3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30"/>
      <c r="C49" s="113"/>
      <c r="D49" s="113"/>
      <c r="E49" s="37" t="s">
        <v>30</v>
      </c>
      <c r="F49" s="12" t="s">
        <v>116</v>
      </c>
      <c r="G49" s="113"/>
      <c r="H49" s="192"/>
      <c r="I49" s="113"/>
      <c r="J49" s="113"/>
      <c r="K49" s="113"/>
      <c r="L49" s="122"/>
      <c r="M49" s="3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30"/>
      <c r="C50" s="113"/>
      <c r="D50" s="113"/>
      <c r="E50" s="56" t="s">
        <v>50</v>
      </c>
      <c r="F50" s="12" t="s">
        <v>116</v>
      </c>
      <c r="G50" s="113"/>
      <c r="H50" s="192"/>
      <c r="I50" s="113"/>
      <c r="J50" s="113"/>
      <c r="K50" s="113"/>
      <c r="L50" s="122"/>
      <c r="M50" s="3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30"/>
      <c r="C51" s="113"/>
      <c r="D51" s="113"/>
      <c r="E51" s="56" t="s">
        <v>51</v>
      </c>
      <c r="F51" s="12" t="s">
        <v>116</v>
      </c>
      <c r="G51" s="113"/>
      <c r="H51" s="192"/>
      <c r="I51" s="113"/>
      <c r="J51" s="113"/>
      <c r="K51" s="113"/>
      <c r="L51" s="122"/>
      <c r="M51" s="3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30"/>
      <c r="C52" s="110"/>
      <c r="D52" s="110"/>
      <c r="E52" s="56" t="s">
        <v>53</v>
      </c>
      <c r="F52" s="12" t="s">
        <v>116</v>
      </c>
      <c r="G52" s="110"/>
      <c r="H52" s="193"/>
      <c r="I52" s="110"/>
      <c r="J52" s="110"/>
      <c r="K52" s="110"/>
      <c r="L52" s="123"/>
      <c r="M52" s="3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30"/>
      <c r="C53" s="115" t="s">
        <v>55</v>
      </c>
      <c r="D53" s="132" t="s">
        <v>19</v>
      </c>
      <c r="E53" s="56" t="s">
        <v>56</v>
      </c>
      <c r="F53" s="115" t="s">
        <v>57</v>
      </c>
      <c r="G53" s="8" t="s">
        <v>58</v>
      </c>
      <c r="H53" s="120">
        <v>162</v>
      </c>
      <c r="I53" s="190" t="s">
        <v>200</v>
      </c>
      <c r="J53" s="125"/>
      <c r="K53" s="126"/>
      <c r="L53" s="180">
        <v>0</v>
      </c>
      <c r="M53" s="3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30"/>
      <c r="C54" s="110"/>
      <c r="D54" s="110"/>
      <c r="E54" s="56" t="s">
        <v>59</v>
      </c>
      <c r="F54" s="189"/>
      <c r="G54" s="8" t="s">
        <v>60</v>
      </c>
      <c r="H54" s="121"/>
      <c r="I54" s="190" t="s">
        <v>201</v>
      </c>
      <c r="J54" s="125"/>
      <c r="K54" s="126"/>
      <c r="L54" s="123"/>
      <c r="M54" s="3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30"/>
      <c r="C55" s="195" t="s">
        <v>61</v>
      </c>
      <c r="D55" s="132" t="s">
        <v>62</v>
      </c>
      <c r="E55" s="197" t="s">
        <v>63</v>
      </c>
      <c r="F55" s="115" t="s">
        <v>64</v>
      </c>
      <c r="G55" s="115" t="s">
        <v>65</v>
      </c>
      <c r="H55" s="120">
        <v>162</v>
      </c>
      <c r="I55" s="178"/>
      <c r="J55" s="178"/>
      <c r="K55" s="178"/>
      <c r="L55" s="180">
        <v>299</v>
      </c>
      <c r="M55" s="3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30"/>
      <c r="C56" s="110"/>
      <c r="D56" s="110"/>
      <c r="E56" s="198"/>
      <c r="F56" s="110"/>
      <c r="G56" s="110"/>
      <c r="H56" s="121"/>
      <c r="I56" s="110"/>
      <c r="J56" s="110"/>
      <c r="K56" s="110"/>
      <c r="L56" s="194"/>
      <c r="M56" s="3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5">
      <c r="A57" s="1"/>
      <c r="B57" s="130"/>
      <c r="C57" s="195" t="s">
        <v>178</v>
      </c>
      <c r="D57" s="132" t="s">
        <v>19</v>
      </c>
      <c r="E57" s="56" t="s">
        <v>66</v>
      </c>
      <c r="F57" s="8" t="s">
        <v>52</v>
      </c>
      <c r="G57" s="8" t="s">
        <v>67</v>
      </c>
      <c r="H57" s="120">
        <v>297</v>
      </c>
      <c r="I57" s="120"/>
      <c r="J57" s="120"/>
      <c r="K57" s="196"/>
      <c r="L57" s="49">
        <v>0</v>
      </c>
      <c r="M57" s="3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5">
      <c r="A58" s="1"/>
      <c r="B58" s="131"/>
      <c r="C58" s="110"/>
      <c r="D58" s="110"/>
      <c r="E58" s="56" t="s">
        <v>68</v>
      </c>
      <c r="F58" s="8" t="s">
        <v>38</v>
      </c>
      <c r="G58" s="8" t="s">
        <v>69</v>
      </c>
      <c r="H58" s="121"/>
      <c r="I58" s="110"/>
      <c r="J58" s="110"/>
      <c r="K58" s="110"/>
      <c r="L58" s="51">
        <v>2</v>
      </c>
      <c r="M58" s="3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09" t="s">
        <v>1</v>
      </c>
      <c r="C59" s="109" t="s">
        <v>2</v>
      </c>
      <c r="D59" s="109" t="s">
        <v>3</v>
      </c>
      <c r="E59" s="200" t="s">
        <v>4</v>
      </c>
      <c r="F59" s="111" t="s">
        <v>5</v>
      </c>
      <c r="G59" s="109" t="s">
        <v>6</v>
      </c>
      <c r="H59" s="112" t="s">
        <v>7</v>
      </c>
      <c r="I59" s="199" t="s">
        <v>8</v>
      </c>
      <c r="J59" s="108"/>
      <c r="K59" s="187"/>
      <c r="L59" s="25"/>
      <c r="M59" s="3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10"/>
      <c r="C60" s="110"/>
      <c r="D60" s="110"/>
      <c r="E60" s="198"/>
      <c r="F60" s="110"/>
      <c r="G60" s="110"/>
      <c r="H60" s="110"/>
      <c r="I60" s="5" t="s">
        <v>9</v>
      </c>
      <c r="J60" s="5" t="s">
        <v>10</v>
      </c>
      <c r="K60" s="5" t="s">
        <v>11</v>
      </c>
      <c r="L60" s="25"/>
      <c r="M60" s="3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00" t="s">
        <v>70</v>
      </c>
      <c r="C61" s="201" t="s">
        <v>71</v>
      </c>
      <c r="D61" s="202" t="s">
        <v>92</v>
      </c>
      <c r="E61" s="53" t="s">
        <v>23</v>
      </c>
      <c r="F61" s="13" t="s">
        <v>21</v>
      </c>
      <c r="G61" s="203" t="s">
        <v>167</v>
      </c>
      <c r="H61" s="204">
        <v>162</v>
      </c>
      <c r="I61" s="205"/>
      <c r="J61" s="205"/>
      <c r="K61" s="205"/>
      <c r="L61" s="180">
        <v>0</v>
      </c>
      <c r="M61" s="3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66"/>
      <c r="C62" s="113"/>
      <c r="D62" s="113"/>
      <c r="E62" s="53" t="s">
        <v>175</v>
      </c>
      <c r="F62" s="13" t="s">
        <v>21</v>
      </c>
      <c r="G62" s="113"/>
      <c r="H62" s="113"/>
      <c r="I62" s="113"/>
      <c r="J62" s="113"/>
      <c r="K62" s="113"/>
      <c r="L62" s="122"/>
      <c r="M62" s="3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66"/>
      <c r="C63" s="113"/>
      <c r="D63" s="110"/>
      <c r="E63" s="35" t="s">
        <v>26</v>
      </c>
      <c r="F63" s="13" t="s">
        <v>21</v>
      </c>
      <c r="G63" s="113"/>
      <c r="H63" s="113"/>
      <c r="I63" s="113"/>
      <c r="J63" s="113"/>
      <c r="K63" s="113"/>
      <c r="L63" s="123"/>
      <c r="M63" s="30"/>
      <c r="N63" s="1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09" t="s">
        <v>1</v>
      </c>
      <c r="C64" s="109" t="s">
        <v>72</v>
      </c>
      <c r="D64" s="109" t="s">
        <v>3</v>
      </c>
      <c r="E64" s="200" t="s">
        <v>4</v>
      </c>
      <c r="F64" s="111" t="s">
        <v>5</v>
      </c>
      <c r="G64" s="109" t="s">
        <v>6</v>
      </c>
      <c r="H64" s="112" t="s">
        <v>7</v>
      </c>
      <c r="I64" s="124" t="s">
        <v>8</v>
      </c>
      <c r="J64" s="125"/>
      <c r="K64" s="126"/>
      <c r="L64" s="25"/>
      <c r="M64" s="3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10"/>
      <c r="C65" s="110"/>
      <c r="D65" s="113"/>
      <c r="E65" s="166"/>
      <c r="F65" s="113"/>
      <c r="G65" s="113"/>
      <c r="H65" s="110"/>
      <c r="I65" s="5" t="s">
        <v>9</v>
      </c>
      <c r="J65" s="5" t="s">
        <v>10</v>
      </c>
      <c r="K65" s="5" t="s">
        <v>11</v>
      </c>
      <c r="L65" s="25"/>
      <c r="M65" s="3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00" t="s">
        <v>73</v>
      </c>
      <c r="C66" s="157" t="s">
        <v>74</v>
      </c>
      <c r="D66" s="207" t="s">
        <v>143</v>
      </c>
      <c r="E66" s="57" t="s">
        <v>168</v>
      </c>
      <c r="F66" s="23" t="s">
        <v>169</v>
      </c>
      <c r="G66" s="209" t="s">
        <v>113</v>
      </c>
      <c r="H66" s="211">
        <v>162</v>
      </c>
      <c r="I66" s="213"/>
      <c r="J66" s="206"/>
      <c r="K66" s="206"/>
      <c r="L66" s="180">
        <v>4</v>
      </c>
      <c r="M66" s="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10"/>
      <c r="C67" s="157"/>
      <c r="D67" s="208"/>
      <c r="E67" s="57" t="s">
        <v>151</v>
      </c>
      <c r="F67" s="23" t="s">
        <v>112</v>
      </c>
      <c r="G67" s="209"/>
      <c r="H67" s="212"/>
      <c r="I67" s="206"/>
      <c r="J67" s="206"/>
      <c r="K67" s="206"/>
      <c r="L67" s="122"/>
      <c r="M67" s="3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66"/>
      <c r="C68" s="113"/>
      <c r="D68" s="207" t="s">
        <v>75</v>
      </c>
      <c r="E68" s="57" t="s">
        <v>76</v>
      </c>
      <c r="F68" s="23" t="s">
        <v>109</v>
      </c>
      <c r="G68" s="209" t="s">
        <v>95</v>
      </c>
      <c r="H68" s="186"/>
      <c r="I68" s="113"/>
      <c r="J68" s="113"/>
      <c r="K68" s="113"/>
      <c r="L68" s="122"/>
      <c r="M68" s="3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66"/>
      <c r="C69" s="113"/>
      <c r="D69" s="208"/>
      <c r="E69" s="57" t="s">
        <v>15</v>
      </c>
      <c r="F69" s="23" t="s">
        <v>110</v>
      </c>
      <c r="G69" s="209"/>
      <c r="H69" s="186"/>
      <c r="I69" s="110"/>
      <c r="J69" s="110"/>
      <c r="K69" s="110"/>
      <c r="L69" s="123"/>
      <c r="M69" s="3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09" t="s">
        <v>1</v>
      </c>
      <c r="C70" s="109" t="s">
        <v>72</v>
      </c>
      <c r="D70" s="109" t="s">
        <v>3</v>
      </c>
      <c r="E70" s="200" t="s">
        <v>4</v>
      </c>
      <c r="F70" s="111" t="s">
        <v>5</v>
      </c>
      <c r="G70" s="214" t="s">
        <v>6</v>
      </c>
      <c r="H70" s="112" t="s">
        <v>7</v>
      </c>
      <c r="I70" s="124" t="s">
        <v>8</v>
      </c>
      <c r="J70" s="125"/>
      <c r="K70" s="126"/>
      <c r="L70" s="25"/>
      <c r="M70" s="3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10"/>
      <c r="C71" s="110"/>
      <c r="D71" s="110"/>
      <c r="E71" s="198"/>
      <c r="F71" s="110"/>
      <c r="G71" s="110"/>
      <c r="H71" s="110"/>
      <c r="I71" s="5" t="s">
        <v>9</v>
      </c>
      <c r="J71" s="5" t="s">
        <v>10</v>
      </c>
      <c r="K71" s="5" t="s">
        <v>11</v>
      </c>
      <c r="L71" s="25"/>
      <c r="M71" s="3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15" t="s">
        <v>77</v>
      </c>
      <c r="C72" s="216" t="s">
        <v>39</v>
      </c>
      <c r="D72" s="132" t="s">
        <v>78</v>
      </c>
      <c r="E72" s="35" t="s">
        <v>79</v>
      </c>
      <c r="F72" s="11" t="s">
        <v>80</v>
      </c>
      <c r="G72" s="115" t="s">
        <v>81</v>
      </c>
      <c r="H72" s="120">
        <v>162</v>
      </c>
      <c r="I72" s="178"/>
      <c r="J72" s="178"/>
      <c r="K72" s="178"/>
      <c r="L72" s="180">
        <v>23</v>
      </c>
      <c r="M72" s="3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66"/>
      <c r="C73" s="113"/>
      <c r="D73" s="113"/>
      <c r="E73" s="35" t="s">
        <v>82</v>
      </c>
      <c r="F73" s="11" t="s">
        <v>83</v>
      </c>
      <c r="G73" s="113"/>
      <c r="H73" s="113"/>
      <c r="I73" s="113"/>
      <c r="J73" s="113"/>
      <c r="K73" s="113"/>
      <c r="L73" s="122"/>
      <c r="M73" s="30"/>
      <c r="N73" s="1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66"/>
      <c r="C74" s="113"/>
      <c r="D74" s="113"/>
      <c r="E74" s="35" t="s">
        <v>84</v>
      </c>
      <c r="F74" s="11" t="s">
        <v>85</v>
      </c>
      <c r="G74" s="113"/>
      <c r="H74" s="113"/>
      <c r="I74" s="113"/>
      <c r="J74" s="113"/>
      <c r="K74" s="113"/>
      <c r="L74" s="122"/>
      <c r="M74" s="31"/>
      <c r="N74" s="1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98"/>
      <c r="C75" s="110"/>
      <c r="D75" s="110"/>
      <c r="E75" s="35" t="s">
        <v>86</v>
      </c>
      <c r="F75" s="11" t="s">
        <v>87</v>
      </c>
      <c r="G75" s="110"/>
      <c r="H75" s="110"/>
      <c r="I75" s="110"/>
      <c r="J75" s="110"/>
      <c r="K75" s="110"/>
      <c r="L75" s="123"/>
      <c r="M75" s="3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09" t="s">
        <v>1</v>
      </c>
      <c r="C76" s="109" t="s">
        <v>72</v>
      </c>
      <c r="D76" s="109" t="s">
        <v>3</v>
      </c>
      <c r="E76" s="200" t="s">
        <v>4</v>
      </c>
      <c r="F76" s="111" t="s">
        <v>5</v>
      </c>
      <c r="G76" s="109" t="s">
        <v>6</v>
      </c>
      <c r="H76" s="112" t="s">
        <v>7</v>
      </c>
      <c r="I76" s="124" t="s">
        <v>8</v>
      </c>
      <c r="J76" s="125"/>
      <c r="K76" s="126"/>
      <c r="L76" s="25"/>
      <c r="M76" s="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10"/>
      <c r="C77" s="110"/>
      <c r="D77" s="110"/>
      <c r="E77" s="198"/>
      <c r="F77" s="110"/>
      <c r="G77" s="110"/>
      <c r="H77" s="110"/>
      <c r="I77" s="5" t="s">
        <v>9</v>
      </c>
      <c r="J77" s="5" t="s">
        <v>10</v>
      </c>
      <c r="K77" s="5" t="s">
        <v>11</v>
      </c>
      <c r="L77" s="25"/>
      <c r="M77" s="3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00" t="s">
        <v>88</v>
      </c>
      <c r="C78" s="216" t="s">
        <v>39</v>
      </c>
      <c r="D78" s="132" t="s">
        <v>32</v>
      </c>
      <c r="E78" s="35" t="s">
        <v>79</v>
      </c>
      <c r="F78" s="11" t="s">
        <v>89</v>
      </c>
      <c r="G78" s="115" t="s">
        <v>81</v>
      </c>
      <c r="H78" s="120">
        <v>162</v>
      </c>
      <c r="I78" s="178"/>
      <c r="J78" s="217"/>
      <c r="K78" s="218"/>
      <c r="L78" s="180">
        <v>30</v>
      </c>
      <c r="M78" s="3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66"/>
      <c r="C79" s="113"/>
      <c r="D79" s="113"/>
      <c r="E79" s="35" t="s">
        <v>82</v>
      </c>
      <c r="F79" s="11" t="s">
        <v>90</v>
      </c>
      <c r="G79" s="113"/>
      <c r="H79" s="113"/>
      <c r="I79" s="113"/>
      <c r="J79" s="183"/>
      <c r="K79" s="186"/>
      <c r="L79" s="122"/>
      <c r="M79" s="3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98"/>
      <c r="C80" s="110"/>
      <c r="D80" s="110"/>
      <c r="E80" s="35" t="s">
        <v>25</v>
      </c>
      <c r="F80" s="11" t="s">
        <v>91</v>
      </c>
      <c r="G80" s="110"/>
      <c r="H80" s="110"/>
      <c r="I80" s="110"/>
      <c r="J80" s="184"/>
      <c r="K80" s="187"/>
      <c r="L80" s="123"/>
      <c r="M80" s="3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09" t="s">
        <v>1</v>
      </c>
      <c r="C81" s="109" t="s">
        <v>72</v>
      </c>
      <c r="D81" s="109" t="s">
        <v>3</v>
      </c>
      <c r="E81" s="200" t="s">
        <v>4</v>
      </c>
      <c r="F81" s="111" t="s">
        <v>5</v>
      </c>
      <c r="G81" s="109" t="s">
        <v>6</v>
      </c>
      <c r="H81" s="112" t="s">
        <v>7</v>
      </c>
      <c r="I81" s="124" t="s">
        <v>8</v>
      </c>
      <c r="J81" s="125"/>
      <c r="K81" s="126"/>
      <c r="L81" s="25"/>
      <c r="M81" s="3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10"/>
      <c r="C82" s="110"/>
      <c r="D82" s="110"/>
      <c r="E82" s="198"/>
      <c r="F82" s="110"/>
      <c r="G82" s="110"/>
      <c r="H82" s="110"/>
      <c r="I82" s="5" t="s">
        <v>9</v>
      </c>
      <c r="J82" s="5" t="s">
        <v>10</v>
      </c>
      <c r="K82" s="5" t="s">
        <v>11</v>
      </c>
      <c r="L82" s="25"/>
      <c r="M82" s="3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00" t="s">
        <v>106</v>
      </c>
      <c r="C83" s="226" t="s">
        <v>39</v>
      </c>
      <c r="D83" s="202" t="s">
        <v>92</v>
      </c>
      <c r="E83" s="37" t="s">
        <v>40</v>
      </c>
      <c r="F83" s="14" t="s">
        <v>93</v>
      </c>
      <c r="G83" s="203" t="s">
        <v>164</v>
      </c>
      <c r="H83" s="227">
        <v>162</v>
      </c>
      <c r="I83" s="228"/>
      <c r="J83" s="225"/>
      <c r="K83" s="218"/>
      <c r="L83" s="180">
        <v>4</v>
      </c>
      <c r="M83" s="3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66"/>
      <c r="C84" s="113"/>
      <c r="D84" s="113"/>
      <c r="E84" s="37" t="s">
        <v>23</v>
      </c>
      <c r="F84" s="14" t="s">
        <v>93</v>
      </c>
      <c r="G84" s="113"/>
      <c r="H84" s="113"/>
      <c r="I84" s="113"/>
      <c r="J84" s="183"/>
      <c r="K84" s="186"/>
      <c r="L84" s="122"/>
      <c r="M84" s="3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98"/>
      <c r="C85" s="110"/>
      <c r="D85" s="110"/>
      <c r="E85" s="37" t="s">
        <v>25</v>
      </c>
      <c r="F85" s="14" t="s">
        <v>94</v>
      </c>
      <c r="G85" s="110"/>
      <c r="H85" s="110"/>
      <c r="I85" s="110"/>
      <c r="J85" s="184"/>
      <c r="K85" s="187"/>
      <c r="L85" s="123"/>
      <c r="M85" s="3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09" t="s">
        <v>1</v>
      </c>
      <c r="C86" s="109" t="s">
        <v>72</v>
      </c>
      <c r="D86" s="109" t="s">
        <v>3</v>
      </c>
      <c r="E86" s="200" t="s">
        <v>4</v>
      </c>
      <c r="F86" s="111" t="s">
        <v>5</v>
      </c>
      <c r="G86" s="109" t="s">
        <v>6</v>
      </c>
      <c r="H86" s="112" t="s">
        <v>7</v>
      </c>
      <c r="I86" s="124" t="s">
        <v>8</v>
      </c>
      <c r="J86" s="125"/>
      <c r="K86" s="126"/>
      <c r="L86" s="25"/>
      <c r="M86" s="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10"/>
      <c r="C87" s="110"/>
      <c r="D87" s="110"/>
      <c r="E87" s="198"/>
      <c r="F87" s="110"/>
      <c r="G87" s="110"/>
      <c r="H87" s="110"/>
      <c r="I87" s="5" t="s">
        <v>9</v>
      </c>
      <c r="J87" s="5" t="s">
        <v>10</v>
      </c>
      <c r="K87" s="5" t="s">
        <v>11</v>
      </c>
      <c r="L87" s="25"/>
      <c r="M87" s="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00" t="s">
        <v>107</v>
      </c>
      <c r="C88" s="181" t="s">
        <v>74</v>
      </c>
      <c r="D88" s="207" t="s">
        <v>143</v>
      </c>
      <c r="E88" s="57" t="s">
        <v>170</v>
      </c>
      <c r="F88" s="23" t="s">
        <v>169</v>
      </c>
      <c r="G88" s="203" t="s">
        <v>108</v>
      </c>
      <c r="H88" s="211">
        <v>162</v>
      </c>
      <c r="I88" s="213"/>
      <c r="J88" s="213"/>
      <c r="K88" s="231"/>
      <c r="L88" s="219">
        <f>83+8</f>
        <v>91</v>
      </c>
      <c r="M88" s="3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66"/>
      <c r="C89" s="113"/>
      <c r="D89" s="208"/>
      <c r="E89" s="57" t="s">
        <v>171</v>
      </c>
      <c r="F89" s="23" t="s">
        <v>112</v>
      </c>
      <c r="G89" s="220"/>
      <c r="H89" s="186"/>
      <c r="I89" s="206"/>
      <c r="J89" s="206"/>
      <c r="K89" s="232"/>
      <c r="L89" s="219"/>
      <c r="M89" s="3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66"/>
      <c r="C90" s="113"/>
      <c r="D90" s="207" t="s">
        <v>75</v>
      </c>
      <c r="E90" s="57" t="s">
        <v>170</v>
      </c>
      <c r="F90" s="23" t="s">
        <v>109</v>
      </c>
      <c r="G90" s="220"/>
      <c r="H90" s="186"/>
      <c r="I90" s="206"/>
      <c r="J90" s="206"/>
      <c r="K90" s="232"/>
      <c r="L90" s="219"/>
      <c r="M90" s="3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66"/>
      <c r="C91" s="113"/>
      <c r="D91" s="208"/>
      <c r="E91" s="57" t="s">
        <v>171</v>
      </c>
      <c r="F91" s="23" t="s">
        <v>110</v>
      </c>
      <c r="G91" s="221"/>
      <c r="H91" s="186"/>
      <c r="I91" s="229"/>
      <c r="J91" s="229"/>
      <c r="K91" s="233"/>
      <c r="L91" s="219"/>
      <c r="M91" s="3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09" t="s">
        <v>1</v>
      </c>
      <c r="C92" s="109" t="s">
        <v>2</v>
      </c>
      <c r="D92" s="109" t="s">
        <v>3</v>
      </c>
      <c r="E92" s="200" t="s">
        <v>4</v>
      </c>
      <c r="F92" s="111" t="s">
        <v>5</v>
      </c>
      <c r="G92" s="109" t="s">
        <v>6</v>
      </c>
      <c r="H92" s="112" t="s">
        <v>7</v>
      </c>
      <c r="I92" s="124" t="s">
        <v>8</v>
      </c>
      <c r="J92" s="125"/>
      <c r="K92" s="126"/>
      <c r="L92" s="25"/>
      <c r="M92" s="3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10"/>
      <c r="C93" s="110"/>
      <c r="D93" s="113"/>
      <c r="E93" s="166"/>
      <c r="F93" s="113"/>
      <c r="G93" s="113"/>
      <c r="H93" s="110"/>
      <c r="I93" s="5" t="s">
        <v>9</v>
      </c>
      <c r="J93" s="5" t="s">
        <v>10</v>
      </c>
      <c r="K93" s="5" t="s">
        <v>11</v>
      </c>
      <c r="L93" s="25"/>
      <c r="M93" s="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43" t="s">
        <v>177</v>
      </c>
      <c r="C94" s="197" t="s">
        <v>74</v>
      </c>
      <c r="D94" s="207" t="s">
        <v>92</v>
      </c>
      <c r="E94" s="57" t="s">
        <v>76</v>
      </c>
      <c r="F94" s="16" t="s">
        <v>109</v>
      </c>
      <c r="G94" s="145" t="s">
        <v>113</v>
      </c>
      <c r="H94" s="120">
        <v>162</v>
      </c>
      <c r="I94" s="120"/>
      <c r="J94" s="120"/>
      <c r="K94" s="196"/>
      <c r="L94" s="222">
        <v>66</v>
      </c>
      <c r="M94" s="3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44"/>
      <c r="C95" s="166"/>
      <c r="D95" s="110"/>
      <c r="E95" s="57" t="s">
        <v>15</v>
      </c>
      <c r="F95" s="16" t="s">
        <v>110</v>
      </c>
      <c r="G95" s="116"/>
      <c r="H95" s="142"/>
      <c r="I95" s="142"/>
      <c r="J95" s="142"/>
      <c r="K95" s="143"/>
      <c r="L95" s="222"/>
      <c r="M95" s="3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44"/>
      <c r="C96" s="197" t="s">
        <v>172</v>
      </c>
      <c r="D96" s="207" t="s">
        <v>114</v>
      </c>
      <c r="E96" s="57" t="s">
        <v>29</v>
      </c>
      <c r="F96" s="207" t="s">
        <v>116</v>
      </c>
      <c r="G96" s="115" t="s">
        <v>117</v>
      </c>
      <c r="H96" s="120">
        <v>162</v>
      </c>
      <c r="I96" s="213"/>
      <c r="J96" s="213"/>
      <c r="K96" s="213"/>
      <c r="L96" s="234">
        <v>10</v>
      </c>
      <c r="M96" s="3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44"/>
      <c r="C97" s="223"/>
      <c r="D97" s="230"/>
      <c r="E97" s="57" t="s">
        <v>30</v>
      </c>
      <c r="F97" s="230"/>
      <c r="G97" s="145"/>
      <c r="H97" s="142"/>
      <c r="I97" s="206"/>
      <c r="J97" s="206"/>
      <c r="K97" s="206"/>
      <c r="L97" s="235"/>
      <c r="M97" s="3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244"/>
      <c r="C98" s="224"/>
      <c r="D98" s="208"/>
      <c r="E98" s="57" t="s">
        <v>50</v>
      </c>
      <c r="F98" s="208"/>
      <c r="G98" s="116"/>
      <c r="H98" s="121"/>
      <c r="I98" s="229"/>
      <c r="J98" s="229"/>
      <c r="K98" s="229"/>
      <c r="L98" s="236"/>
      <c r="M98" s="3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44"/>
      <c r="C99" s="197" t="s">
        <v>118</v>
      </c>
      <c r="D99" s="207" t="s">
        <v>114</v>
      </c>
      <c r="E99" s="57" t="s">
        <v>115</v>
      </c>
      <c r="F99" s="207" t="s">
        <v>116</v>
      </c>
      <c r="G99" s="115" t="s">
        <v>119</v>
      </c>
      <c r="H99" s="120">
        <v>162</v>
      </c>
      <c r="I99" s="213"/>
      <c r="J99" s="213"/>
      <c r="K99" s="245"/>
      <c r="L99" s="237">
        <v>7</v>
      </c>
      <c r="M99" s="3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44"/>
      <c r="C100" s="166"/>
      <c r="D100" s="113"/>
      <c r="E100" s="58" t="s">
        <v>120</v>
      </c>
      <c r="F100" s="113"/>
      <c r="G100" s="113"/>
      <c r="H100" s="113"/>
      <c r="I100" s="113"/>
      <c r="J100" s="113"/>
      <c r="K100" s="183"/>
      <c r="L100" s="238"/>
      <c r="M100" s="3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44"/>
      <c r="C101" s="166"/>
      <c r="D101" s="113"/>
      <c r="E101" s="57" t="s">
        <v>121</v>
      </c>
      <c r="F101" s="113"/>
      <c r="G101" s="110"/>
      <c r="H101" s="113"/>
      <c r="I101" s="113"/>
      <c r="J101" s="113"/>
      <c r="K101" s="183"/>
      <c r="L101" s="239"/>
      <c r="M101" s="3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244"/>
      <c r="C102" s="166"/>
      <c r="D102" s="113"/>
      <c r="E102" s="57" t="s">
        <v>40</v>
      </c>
      <c r="F102" s="113"/>
      <c r="G102" s="115" t="s">
        <v>122</v>
      </c>
      <c r="H102" s="113"/>
      <c r="I102" s="113"/>
      <c r="J102" s="113"/>
      <c r="K102" s="113"/>
      <c r="L102" s="240">
        <v>14</v>
      </c>
      <c r="M102" s="3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44"/>
      <c r="C103" s="166"/>
      <c r="D103" s="113"/>
      <c r="E103" s="57" t="s">
        <v>23</v>
      </c>
      <c r="F103" s="113"/>
      <c r="G103" s="113"/>
      <c r="H103" s="113"/>
      <c r="I103" s="113"/>
      <c r="J103" s="113"/>
      <c r="K103" s="113"/>
      <c r="L103" s="241"/>
      <c r="M103" s="3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44"/>
      <c r="C104" s="198"/>
      <c r="D104" s="110"/>
      <c r="E104" s="57" t="s">
        <v>25</v>
      </c>
      <c r="F104" s="110"/>
      <c r="G104" s="110"/>
      <c r="H104" s="110"/>
      <c r="I104" s="110"/>
      <c r="J104" s="110"/>
      <c r="K104" s="110"/>
      <c r="L104" s="242"/>
      <c r="M104" s="3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44"/>
      <c r="C105" s="197" t="s">
        <v>124</v>
      </c>
      <c r="D105" s="207" t="s">
        <v>114</v>
      </c>
      <c r="E105" s="57" t="s">
        <v>125</v>
      </c>
      <c r="F105" s="207" t="s">
        <v>126</v>
      </c>
      <c r="G105" s="115" t="s">
        <v>127</v>
      </c>
      <c r="H105" s="120">
        <v>162</v>
      </c>
      <c r="I105" s="213"/>
      <c r="J105" s="213"/>
      <c r="K105" s="245"/>
      <c r="L105" s="222">
        <f>19+4+7+2</f>
        <v>32</v>
      </c>
      <c r="M105" s="3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244"/>
      <c r="C106" s="166"/>
      <c r="D106" s="113"/>
      <c r="E106" s="57" t="s">
        <v>128</v>
      </c>
      <c r="F106" s="113"/>
      <c r="G106" s="110"/>
      <c r="H106" s="113"/>
      <c r="I106" s="113"/>
      <c r="J106" s="113"/>
      <c r="K106" s="183"/>
      <c r="L106" s="222"/>
      <c r="M106" s="3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44"/>
      <c r="C107" s="166"/>
      <c r="D107" s="113"/>
      <c r="E107" s="57" t="s">
        <v>76</v>
      </c>
      <c r="F107" s="113"/>
      <c r="G107" s="115" t="s">
        <v>173</v>
      </c>
      <c r="H107" s="113"/>
      <c r="I107" s="113"/>
      <c r="J107" s="113"/>
      <c r="K107" s="183"/>
      <c r="L107" s="222"/>
      <c r="M107" s="3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44"/>
      <c r="C108" s="198"/>
      <c r="D108" s="110"/>
      <c r="E108" s="57" t="s">
        <v>15</v>
      </c>
      <c r="F108" s="110"/>
      <c r="G108" s="110"/>
      <c r="H108" s="110"/>
      <c r="I108" s="110"/>
      <c r="J108" s="110"/>
      <c r="K108" s="184"/>
      <c r="L108" s="222"/>
      <c r="M108" s="3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44"/>
      <c r="C109" s="246" t="s">
        <v>129</v>
      </c>
      <c r="D109" s="207" t="s">
        <v>130</v>
      </c>
      <c r="E109" s="57" t="s">
        <v>131</v>
      </c>
      <c r="F109" s="249" t="s">
        <v>116</v>
      </c>
      <c r="G109" s="115" t="s">
        <v>132</v>
      </c>
      <c r="H109" s="120">
        <v>162</v>
      </c>
      <c r="I109" s="213"/>
      <c r="J109" s="213"/>
      <c r="K109" s="213"/>
      <c r="L109" s="122">
        <v>7</v>
      </c>
      <c r="M109" s="3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44"/>
      <c r="C110" s="247"/>
      <c r="D110" s="110"/>
      <c r="E110" s="57" t="s">
        <v>133</v>
      </c>
      <c r="F110" s="113"/>
      <c r="G110" s="113"/>
      <c r="H110" s="113"/>
      <c r="I110" s="113"/>
      <c r="J110" s="113"/>
      <c r="K110" s="113"/>
      <c r="L110" s="122"/>
      <c r="M110" s="3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44"/>
      <c r="C111" s="247"/>
      <c r="D111" s="207" t="s">
        <v>27</v>
      </c>
      <c r="E111" s="57" t="s">
        <v>76</v>
      </c>
      <c r="F111" s="113"/>
      <c r="G111" s="113"/>
      <c r="H111" s="113"/>
      <c r="I111" s="113"/>
      <c r="J111" s="113"/>
      <c r="K111" s="113"/>
      <c r="L111" s="122"/>
      <c r="M111" s="3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44"/>
      <c r="C112" s="248"/>
      <c r="D112" s="110"/>
      <c r="E112" s="57" t="s">
        <v>123</v>
      </c>
      <c r="F112" s="110"/>
      <c r="G112" s="110"/>
      <c r="H112" s="110"/>
      <c r="I112" s="110"/>
      <c r="J112" s="110"/>
      <c r="K112" s="110"/>
      <c r="L112" s="123"/>
      <c r="M112" s="3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44"/>
      <c r="C113" s="197" t="s">
        <v>71</v>
      </c>
      <c r="D113" s="207" t="s">
        <v>14</v>
      </c>
      <c r="E113" s="53" t="s">
        <v>23</v>
      </c>
      <c r="F113" s="249" t="s">
        <v>21</v>
      </c>
      <c r="G113" s="115" t="s">
        <v>174</v>
      </c>
      <c r="H113" s="120">
        <v>162</v>
      </c>
      <c r="I113" s="120"/>
      <c r="J113" s="120"/>
      <c r="K113" s="120"/>
      <c r="L113" s="222">
        <f>8+3</f>
        <v>11</v>
      </c>
      <c r="M113" s="3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244"/>
      <c r="C114" s="223"/>
      <c r="D114" s="113"/>
      <c r="E114" s="53" t="s">
        <v>175</v>
      </c>
      <c r="F114" s="113"/>
      <c r="G114" s="145"/>
      <c r="H114" s="113"/>
      <c r="I114" s="113"/>
      <c r="J114" s="113"/>
      <c r="K114" s="113"/>
      <c r="L114" s="222"/>
      <c r="M114" s="3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44"/>
      <c r="C115" s="224"/>
      <c r="D115" s="110"/>
      <c r="E115" s="35" t="s">
        <v>26</v>
      </c>
      <c r="F115" s="113"/>
      <c r="G115" s="116"/>
      <c r="H115" s="113"/>
      <c r="I115" s="113"/>
      <c r="J115" s="113"/>
      <c r="K115" s="113"/>
      <c r="L115" s="222"/>
      <c r="M115" s="3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44"/>
      <c r="C116" s="197" t="s">
        <v>134</v>
      </c>
      <c r="D116" s="207" t="s">
        <v>114</v>
      </c>
      <c r="E116" s="57" t="s">
        <v>135</v>
      </c>
      <c r="F116" s="16" t="s">
        <v>136</v>
      </c>
      <c r="G116" s="115" t="s">
        <v>137</v>
      </c>
      <c r="H116" s="120">
        <v>162</v>
      </c>
      <c r="I116" s="213"/>
      <c r="J116" s="213"/>
      <c r="K116" s="213"/>
      <c r="L116" s="180">
        <v>10</v>
      </c>
      <c r="M116" s="30"/>
      <c r="N116" s="1"/>
      <c r="O116" s="66">
        <f>SUM(L118+L116+L113+L109+L105+L102+L99+L96+L94)</f>
        <v>169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44"/>
      <c r="C117" s="198"/>
      <c r="D117" s="110"/>
      <c r="E117" s="57" t="s">
        <v>120</v>
      </c>
      <c r="F117" s="16" t="s">
        <v>138</v>
      </c>
      <c r="G117" s="110"/>
      <c r="H117" s="110"/>
      <c r="I117" s="110"/>
      <c r="J117" s="110"/>
      <c r="K117" s="110"/>
      <c r="L117" s="123"/>
      <c r="M117" s="3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44"/>
      <c r="C118" s="197" t="s">
        <v>45</v>
      </c>
      <c r="D118" s="207" t="s">
        <v>114</v>
      </c>
      <c r="E118" s="57" t="s">
        <v>139</v>
      </c>
      <c r="F118" s="207" t="s">
        <v>126</v>
      </c>
      <c r="G118" s="115" t="s">
        <v>176</v>
      </c>
      <c r="H118" s="120">
        <v>162</v>
      </c>
      <c r="I118" s="213"/>
      <c r="J118" s="213"/>
      <c r="K118" s="213"/>
      <c r="L118" s="180">
        <v>12</v>
      </c>
      <c r="M118" s="3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244"/>
      <c r="C119" s="166"/>
      <c r="D119" s="113"/>
      <c r="E119" s="57" t="s">
        <v>135</v>
      </c>
      <c r="F119" s="113"/>
      <c r="G119" s="113"/>
      <c r="H119" s="113"/>
      <c r="I119" s="113"/>
      <c r="J119" s="113"/>
      <c r="K119" s="113"/>
      <c r="L119" s="122"/>
      <c r="M119" s="3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44"/>
      <c r="C120" s="166"/>
      <c r="D120" s="113"/>
      <c r="E120" s="57" t="s">
        <v>120</v>
      </c>
      <c r="F120" s="113"/>
      <c r="G120" s="113"/>
      <c r="H120" s="113"/>
      <c r="I120" s="113"/>
      <c r="J120" s="113"/>
      <c r="K120" s="113"/>
      <c r="L120" s="122"/>
      <c r="M120" s="3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44"/>
      <c r="C121" s="166"/>
      <c r="D121" s="113"/>
      <c r="E121" s="57" t="s">
        <v>121</v>
      </c>
      <c r="F121" s="113"/>
      <c r="G121" s="113"/>
      <c r="H121" s="113"/>
      <c r="I121" s="113"/>
      <c r="J121" s="113"/>
      <c r="K121" s="113"/>
      <c r="L121" s="122"/>
      <c r="M121" s="3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44"/>
      <c r="C122" s="166"/>
      <c r="D122" s="113"/>
      <c r="E122" s="57" t="s">
        <v>140</v>
      </c>
      <c r="F122" s="113"/>
      <c r="G122" s="113"/>
      <c r="H122" s="113"/>
      <c r="I122" s="113"/>
      <c r="J122" s="113"/>
      <c r="K122" s="113"/>
      <c r="L122" s="122"/>
      <c r="M122" s="3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28"/>
      <c r="C123" s="198"/>
      <c r="D123" s="110"/>
      <c r="E123" s="57" t="s">
        <v>53</v>
      </c>
      <c r="F123" s="110"/>
      <c r="G123" s="110"/>
      <c r="H123" s="110"/>
      <c r="I123" s="110"/>
      <c r="J123" s="110"/>
      <c r="K123" s="110"/>
      <c r="L123" s="123"/>
      <c r="M123" s="3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09" t="s">
        <v>1</v>
      </c>
      <c r="C124" s="109" t="s">
        <v>72</v>
      </c>
      <c r="D124" s="109" t="s">
        <v>3</v>
      </c>
      <c r="E124" s="200" t="s">
        <v>4</v>
      </c>
      <c r="F124" s="111" t="s">
        <v>5</v>
      </c>
      <c r="G124" s="109" t="s">
        <v>6</v>
      </c>
      <c r="H124" s="112" t="s">
        <v>7</v>
      </c>
      <c r="I124" s="124" t="s">
        <v>8</v>
      </c>
      <c r="J124" s="125"/>
      <c r="K124" s="126"/>
      <c r="L124" s="25"/>
      <c r="M124" s="3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10"/>
      <c r="C125" s="110"/>
      <c r="D125" s="110"/>
      <c r="E125" s="198"/>
      <c r="F125" s="110"/>
      <c r="G125" s="110"/>
      <c r="H125" s="110"/>
      <c r="I125" s="5" t="s">
        <v>9</v>
      </c>
      <c r="J125" s="5" t="s">
        <v>10</v>
      </c>
      <c r="K125" s="5" t="s">
        <v>11</v>
      </c>
      <c r="L125" s="25"/>
      <c r="M125" s="3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15" t="s">
        <v>96</v>
      </c>
      <c r="C126" s="181" t="s">
        <v>97</v>
      </c>
      <c r="D126" s="181" t="s">
        <v>19</v>
      </c>
      <c r="E126" s="250" t="s">
        <v>98</v>
      </c>
      <c r="F126" s="251" t="s">
        <v>99</v>
      </c>
      <c r="G126" s="252" t="s">
        <v>145</v>
      </c>
      <c r="H126" s="120">
        <v>162</v>
      </c>
      <c r="I126" s="178"/>
      <c r="J126" s="178"/>
      <c r="K126" s="178"/>
      <c r="L126" s="180">
        <v>224</v>
      </c>
      <c r="M126" s="3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66"/>
      <c r="C127" s="113"/>
      <c r="D127" s="113"/>
      <c r="E127" s="166"/>
      <c r="F127" s="113"/>
      <c r="G127" s="113"/>
      <c r="H127" s="113"/>
      <c r="I127" s="113"/>
      <c r="J127" s="113"/>
      <c r="K127" s="113"/>
      <c r="L127" s="122"/>
      <c r="M127" s="3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66"/>
      <c r="C128" s="113"/>
      <c r="D128" s="113"/>
      <c r="E128" s="166"/>
      <c r="F128" s="113"/>
      <c r="G128" s="113"/>
      <c r="H128" s="113"/>
      <c r="I128" s="113"/>
      <c r="J128" s="113"/>
      <c r="K128" s="113"/>
      <c r="L128" s="122"/>
      <c r="M128" s="3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66"/>
      <c r="C129" s="113"/>
      <c r="D129" s="113"/>
      <c r="E129" s="166"/>
      <c r="F129" s="113"/>
      <c r="G129" s="113"/>
      <c r="H129" s="113"/>
      <c r="I129" s="113"/>
      <c r="J129" s="113"/>
      <c r="K129" s="113"/>
      <c r="L129" s="122"/>
      <c r="M129" s="3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98"/>
      <c r="C130" s="110"/>
      <c r="D130" s="110"/>
      <c r="E130" s="198"/>
      <c r="F130" s="110"/>
      <c r="G130" s="110"/>
      <c r="H130" s="110"/>
      <c r="I130" s="110"/>
      <c r="J130" s="110"/>
      <c r="K130" s="110"/>
      <c r="L130" s="123"/>
      <c r="M130" s="3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09" t="s">
        <v>1</v>
      </c>
      <c r="C131" s="109" t="s">
        <v>72</v>
      </c>
      <c r="D131" s="109" t="s">
        <v>3</v>
      </c>
      <c r="E131" s="200" t="s">
        <v>4</v>
      </c>
      <c r="F131" s="111" t="s">
        <v>5</v>
      </c>
      <c r="G131" s="109" t="s">
        <v>6</v>
      </c>
      <c r="H131" s="112" t="s">
        <v>7</v>
      </c>
      <c r="I131" s="199" t="s">
        <v>8</v>
      </c>
      <c r="J131" s="108"/>
      <c r="K131" s="187"/>
      <c r="L131" s="26"/>
      <c r="M131" s="3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10"/>
      <c r="C132" s="110"/>
      <c r="D132" s="110"/>
      <c r="E132" s="198"/>
      <c r="F132" s="110"/>
      <c r="G132" s="110"/>
      <c r="H132" s="110"/>
      <c r="I132" s="5" t="s">
        <v>9</v>
      </c>
      <c r="J132" s="5" t="s">
        <v>10</v>
      </c>
      <c r="K132" s="5" t="s">
        <v>11</v>
      </c>
      <c r="L132" s="26"/>
      <c r="M132" s="3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53" t="s">
        <v>100</v>
      </c>
      <c r="C133" s="181" t="s">
        <v>74</v>
      </c>
      <c r="D133" s="207" t="s">
        <v>143</v>
      </c>
      <c r="E133" s="57" t="s">
        <v>168</v>
      </c>
      <c r="F133" s="23" t="s">
        <v>169</v>
      </c>
      <c r="G133" s="252" t="s">
        <v>101</v>
      </c>
      <c r="H133" s="213">
        <v>162</v>
      </c>
      <c r="I133" s="213"/>
      <c r="J133" s="213"/>
      <c r="K133" s="213"/>
      <c r="L133" s="180">
        <v>3</v>
      </c>
      <c r="M133" s="3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54"/>
      <c r="C134" s="256"/>
      <c r="D134" s="208"/>
      <c r="E134" s="57" t="s">
        <v>151</v>
      </c>
      <c r="F134" s="23" t="s">
        <v>112</v>
      </c>
      <c r="G134" s="258"/>
      <c r="H134" s="206"/>
      <c r="I134" s="113"/>
      <c r="J134" s="113"/>
      <c r="K134" s="113"/>
      <c r="L134" s="122"/>
      <c r="M134" s="3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54"/>
      <c r="C135" s="256"/>
      <c r="D135" s="207" t="s">
        <v>75</v>
      </c>
      <c r="E135" s="57" t="s">
        <v>76</v>
      </c>
      <c r="F135" s="23" t="s">
        <v>109</v>
      </c>
      <c r="G135" s="258"/>
      <c r="H135" s="206"/>
      <c r="I135" s="113"/>
      <c r="J135" s="113"/>
      <c r="K135" s="113"/>
      <c r="L135" s="122"/>
      <c r="M135" s="3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55"/>
      <c r="C136" s="257"/>
      <c r="D136" s="208"/>
      <c r="E136" s="57" t="s">
        <v>15</v>
      </c>
      <c r="F136" s="23" t="s">
        <v>110</v>
      </c>
      <c r="G136" s="259"/>
      <c r="H136" s="260"/>
      <c r="I136" s="261"/>
      <c r="J136" s="261"/>
      <c r="K136" s="261"/>
      <c r="L136" s="194"/>
      <c r="M136" s="3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09" t="s">
        <v>1</v>
      </c>
      <c r="C137" s="109" t="s">
        <v>72</v>
      </c>
      <c r="D137" s="109" t="s">
        <v>3</v>
      </c>
      <c r="E137" s="200" t="s">
        <v>4</v>
      </c>
      <c r="F137" s="111" t="s">
        <v>5</v>
      </c>
      <c r="G137" s="109" t="s">
        <v>6</v>
      </c>
      <c r="H137" s="112" t="s">
        <v>7</v>
      </c>
      <c r="I137" s="199" t="s">
        <v>8</v>
      </c>
      <c r="J137" s="108"/>
      <c r="K137" s="187"/>
      <c r="L137" s="27"/>
      <c r="M137" s="3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10"/>
      <c r="C138" s="110"/>
      <c r="D138" s="110"/>
      <c r="E138" s="198"/>
      <c r="F138" s="110"/>
      <c r="G138" s="110"/>
      <c r="H138" s="110"/>
      <c r="I138" s="5" t="s">
        <v>9</v>
      </c>
      <c r="J138" s="5" t="s">
        <v>10</v>
      </c>
      <c r="K138" s="5" t="s">
        <v>11</v>
      </c>
      <c r="L138" s="27"/>
      <c r="M138" s="3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53" t="s">
        <v>141</v>
      </c>
      <c r="C139" s="181" t="s">
        <v>142</v>
      </c>
      <c r="D139" s="207" t="s">
        <v>143</v>
      </c>
      <c r="E139" s="264" t="s">
        <v>98</v>
      </c>
      <c r="F139" s="249" t="s">
        <v>144</v>
      </c>
      <c r="G139" s="252" t="s">
        <v>145</v>
      </c>
      <c r="H139" s="213">
        <v>162</v>
      </c>
      <c r="I139" s="213"/>
      <c r="J139" s="213"/>
      <c r="K139" s="213"/>
      <c r="L139" s="180">
        <v>5</v>
      </c>
      <c r="M139" s="30"/>
      <c r="N139" s="1"/>
      <c r="O139" s="1"/>
      <c r="P139" s="1"/>
      <c r="Q139" s="1"/>
      <c r="R139" s="1"/>
      <c r="S139" s="1"/>
      <c r="T139" s="1"/>
      <c r="U139" s="1"/>
      <c r="V139" s="1"/>
    </row>
    <row r="140" spans="1:26" ht="15.75" customHeight="1" x14ac:dyDescent="0.25">
      <c r="A140" s="1"/>
      <c r="B140" s="254"/>
      <c r="C140" s="256"/>
      <c r="D140" s="230"/>
      <c r="E140" s="265"/>
      <c r="F140" s="266"/>
      <c r="G140" s="258"/>
      <c r="H140" s="206"/>
      <c r="I140" s="113"/>
      <c r="J140" s="113"/>
      <c r="K140" s="113"/>
      <c r="L140" s="122"/>
      <c r="M140" s="30"/>
      <c r="N140" s="1"/>
      <c r="O140" s="1"/>
      <c r="P140" s="1"/>
      <c r="Q140" s="1"/>
      <c r="R140" s="1"/>
      <c r="S140" s="1"/>
      <c r="T140" s="1"/>
      <c r="U140" s="1"/>
      <c r="V140" s="1"/>
    </row>
    <row r="141" spans="1:26" ht="15.75" customHeight="1" x14ac:dyDescent="0.25">
      <c r="A141" s="1"/>
      <c r="B141" s="254"/>
      <c r="C141" s="262"/>
      <c r="D141" s="207" t="s">
        <v>27</v>
      </c>
      <c r="E141" s="267" t="s">
        <v>98</v>
      </c>
      <c r="F141" s="249" t="s">
        <v>144</v>
      </c>
      <c r="G141" s="258"/>
      <c r="H141" s="206"/>
      <c r="I141" s="113"/>
      <c r="J141" s="113"/>
      <c r="K141" s="113"/>
      <c r="L141" s="122"/>
      <c r="M141" s="30"/>
      <c r="N141" s="1"/>
      <c r="O141" s="1"/>
      <c r="P141" s="1"/>
      <c r="Q141" s="1"/>
      <c r="R141" s="1"/>
      <c r="S141" s="1"/>
      <c r="T141" s="1"/>
      <c r="U141" s="1"/>
      <c r="V141" s="1"/>
    </row>
    <row r="142" spans="1:26" ht="15.75" customHeight="1" x14ac:dyDescent="0.25">
      <c r="A142" s="1"/>
      <c r="B142" s="255"/>
      <c r="C142" s="263"/>
      <c r="D142" s="230"/>
      <c r="E142" s="268"/>
      <c r="F142" s="269"/>
      <c r="G142" s="259"/>
      <c r="H142" s="260"/>
      <c r="I142" s="261"/>
      <c r="J142" s="261"/>
      <c r="K142" s="261"/>
      <c r="L142" s="194"/>
      <c r="M142" s="3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09" t="s">
        <v>1</v>
      </c>
      <c r="C143" s="109" t="s">
        <v>72</v>
      </c>
      <c r="D143" s="109" t="s">
        <v>3</v>
      </c>
      <c r="E143" s="200" t="s">
        <v>4</v>
      </c>
      <c r="F143" s="111" t="s">
        <v>5</v>
      </c>
      <c r="G143" s="109" t="s">
        <v>6</v>
      </c>
      <c r="H143" s="112" t="s">
        <v>7</v>
      </c>
      <c r="I143" s="199" t="s">
        <v>8</v>
      </c>
      <c r="J143" s="108"/>
      <c r="K143" s="187"/>
      <c r="L143" s="27"/>
      <c r="M143" s="3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10"/>
      <c r="C144" s="110"/>
      <c r="D144" s="110"/>
      <c r="E144" s="166"/>
      <c r="F144" s="113"/>
      <c r="G144" s="113"/>
      <c r="H144" s="110"/>
      <c r="I144" s="5" t="s">
        <v>9</v>
      </c>
      <c r="J144" s="5" t="s">
        <v>10</v>
      </c>
      <c r="K144" s="5" t="s">
        <v>11</v>
      </c>
      <c r="L144" s="27"/>
      <c r="M144" s="3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53" t="s">
        <v>146</v>
      </c>
      <c r="C145" s="181" t="s">
        <v>74</v>
      </c>
      <c r="D145" s="276" t="s">
        <v>143</v>
      </c>
      <c r="E145" s="59" t="s">
        <v>76</v>
      </c>
      <c r="F145" s="18" t="s">
        <v>111</v>
      </c>
      <c r="G145" s="278" t="s">
        <v>95</v>
      </c>
      <c r="H145" s="279">
        <v>162</v>
      </c>
      <c r="I145" s="213"/>
      <c r="J145" s="213"/>
      <c r="K145" s="213"/>
      <c r="L145" s="180">
        <v>4</v>
      </c>
      <c r="M145" s="3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54"/>
      <c r="C146" s="256"/>
      <c r="D146" s="277"/>
      <c r="E146" s="59" t="s">
        <v>15</v>
      </c>
      <c r="F146" s="18" t="s">
        <v>148</v>
      </c>
      <c r="G146" s="278"/>
      <c r="H146" s="280"/>
      <c r="I146" s="113"/>
      <c r="J146" s="113"/>
      <c r="K146" s="113"/>
      <c r="L146" s="122"/>
      <c r="M146" s="3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54"/>
      <c r="C147" s="262"/>
      <c r="D147" s="286" t="s">
        <v>27</v>
      </c>
      <c r="E147" s="59" t="s">
        <v>76</v>
      </c>
      <c r="F147" s="17" t="s">
        <v>147</v>
      </c>
      <c r="G147" s="278" t="s">
        <v>105</v>
      </c>
      <c r="H147" s="280"/>
      <c r="I147" s="113"/>
      <c r="J147" s="113"/>
      <c r="K147" s="113"/>
      <c r="L147" s="122"/>
      <c r="M147" s="3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55"/>
      <c r="C148" s="263"/>
      <c r="D148" s="287"/>
      <c r="E148" s="59" t="s">
        <v>15</v>
      </c>
      <c r="F148" s="17" t="s">
        <v>149</v>
      </c>
      <c r="G148" s="278"/>
      <c r="H148" s="281"/>
      <c r="I148" s="261"/>
      <c r="J148" s="261"/>
      <c r="K148" s="261"/>
      <c r="L148" s="194"/>
      <c r="M148" s="3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70" t="s">
        <v>1</v>
      </c>
      <c r="C149" s="270" t="s">
        <v>72</v>
      </c>
      <c r="D149" s="270" t="s">
        <v>3</v>
      </c>
      <c r="E149" s="272" t="s">
        <v>4</v>
      </c>
      <c r="F149" s="274" t="s">
        <v>5</v>
      </c>
      <c r="G149" s="270" t="s">
        <v>6</v>
      </c>
      <c r="H149" s="300" t="s">
        <v>7</v>
      </c>
      <c r="I149" s="302" t="s">
        <v>8</v>
      </c>
      <c r="J149" s="303"/>
      <c r="K149" s="304"/>
      <c r="L149" s="27"/>
      <c r="M149" s="3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71"/>
      <c r="C150" s="271"/>
      <c r="D150" s="271"/>
      <c r="E150" s="273"/>
      <c r="F150" s="275"/>
      <c r="G150" s="271"/>
      <c r="H150" s="301"/>
      <c r="I150" s="5" t="s">
        <v>9</v>
      </c>
      <c r="J150" s="5" t="s">
        <v>10</v>
      </c>
      <c r="K150" s="5" t="s">
        <v>11</v>
      </c>
      <c r="L150" s="28"/>
      <c r="M150" s="3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292" t="s">
        <v>150</v>
      </c>
      <c r="C151" s="295" t="s">
        <v>74</v>
      </c>
      <c r="D151" s="305" t="s">
        <v>143</v>
      </c>
      <c r="E151" s="59" t="s">
        <v>76</v>
      </c>
      <c r="F151" s="17" t="s">
        <v>153</v>
      </c>
      <c r="G151" s="282" t="s">
        <v>105</v>
      </c>
      <c r="H151" s="284">
        <v>162</v>
      </c>
      <c r="I151" s="284"/>
      <c r="J151" s="284"/>
      <c r="K151" s="284"/>
      <c r="L151" s="289">
        <v>4</v>
      </c>
      <c r="M151" s="3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5">
      <c r="A152" s="1"/>
      <c r="B152" s="294"/>
      <c r="C152" s="297"/>
      <c r="D152" s="306"/>
      <c r="E152" s="59" t="s">
        <v>15</v>
      </c>
      <c r="F152" s="17" t="s">
        <v>112</v>
      </c>
      <c r="G152" s="283"/>
      <c r="H152" s="285"/>
      <c r="I152" s="285"/>
      <c r="J152" s="285"/>
      <c r="K152" s="285"/>
      <c r="L152" s="291"/>
      <c r="M152" s="3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70" t="s">
        <v>1</v>
      </c>
      <c r="C153" s="270" t="s">
        <v>72</v>
      </c>
      <c r="D153" s="270" t="s">
        <v>3</v>
      </c>
      <c r="E153" s="272" t="s">
        <v>4</v>
      </c>
      <c r="F153" s="274" t="s">
        <v>5</v>
      </c>
      <c r="G153" s="270" t="s">
        <v>6</v>
      </c>
      <c r="H153" s="300" t="s">
        <v>7</v>
      </c>
      <c r="I153" s="302" t="s">
        <v>8</v>
      </c>
      <c r="J153" s="303"/>
      <c r="K153" s="304"/>
      <c r="L153" s="27"/>
      <c r="M153" s="3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71"/>
      <c r="C154" s="271"/>
      <c r="D154" s="271"/>
      <c r="E154" s="273"/>
      <c r="F154" s="275"/>
      <c r="G154" s="271"/>
      <c r="H154" s="301"/>
      <c r="I154" s="5" t="s">
        <v>9</v>
      </c>
      <c r="J154" s="5" t="s">
        <v>10</v>
      </c>
      <c r="K154" s="5" t="s">
        <v>11</v>
      </c>
      <c r="L154" s="28"/>
      <c r="M154" s="3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292" t="s">
        <v>179</v>
      </c>
      <c r="C155" s="295" t="s">
        <v>31</v>
      </c>
      <c r="D155" s="298" t="s">
        <v>180</v>
      </c>
      <c r="E155" s="59" t="s">
        <v>181</v>
      </c>
      <c r="F155" s="17" t="s">
        <v>182</v>
      </c>
      <c r="G155" s="282" t="s">
        <v>183</v>
      </c>
      <c r="H155" s="284"/>
      <c r="I155" s="284"/>
      <c r="J155" s="284"/>
      <c r="K155" s="284"/>
      <c r="L155" s="289">
        <v>20</v>
      </c>
      <c r="M155" s="3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293"/>
      <c r="C156" s="296"/>
      <c r="D156" s="298"/>
      <c r="E156" s="59" t="s">
        <v>184</v>
      </c>
      <c r="F156" s="17" t="s">
        <v>185</v>
      </c>
      <c r="G156" s="299"/>
      <c r="H156" s="288"/>
      <c r="I156" s="288"/>
      <c r="J156" s="288"/>
      <c r="K156" s="288"/>
      <c r="L156" s="290"/>
      <c r="M156" s="3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5">
      <c r="A157" s="1"/>
      <c r="B157" s="294"/>
      <c r="C157" s="297"/>
      <c r="D157" s="52" t="s">
        <v>186</v>
      </c>
      <c r="E157" s="59" t="s">
        <v>187</v>
      </c>
      <c r="F157" s="17" t="s">
        <v>188</v>
      </c>
      <c r="G157" s="283"/>
      <c r="H157" s="285"/>
      <c r="I157" s="285"/>
      <c r="J157" s="285"/>
      <c r="K157" s="285"/>
      <c r="L157" s="291"/>
      <c r="M157" s="3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1"/>
      <c r="D158" s="1"/>
      <c r="E158" s="30"/>
      <c r="F158" s="1"/>
      <c r="G158" s="1"/>
      <c r="H158" s="1"/>
      <c r="I158" s="1"/>
      <c r="J158" s="1"/>
      <c r="K158" s="1"/>
      <c r="L158" s="24"/>
      <c r="M158" s="3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1"/>
      <c r="D159" s="1"/>
      <c r="E159" s="30"/>
      <c r="F159" s="1"/>
      <c r="G159" s="1"/>
      <c r="H159" s="1"/>
      <c r="I159" s="1"/>
      <c r="J159" s="1"/>
      <c r="K159" s="1"/>
      <c r="L159" s="24">
        <f>SUM(L5:L158)</f>
        <v>1266</v>
      </c>
      <c r="M159" s="3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1"/>
      <c r="D160" s="1"/>
      <c r="E160" s="30"/>
      <c r="F160" s="1"/>
      <c r="G160" s="1"/>
      <c r="H160" s="1"/>
      <c r="I160" s="1"/>
      <c r="J160" s="1"/>
      <c r="K160" s="1"/>
      <c r="L160" s="24"/>
      <c r="M160" s="3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1"/>
      <c r="D161" s="1"/>
      <c r="E161" s="30"/>
      <c r="F161" s="1"/>
      <c r="G161" s="1"/>
      <c r="H161" s="1"/>
      <c r="I161" s="1"/>
      <c r="J161" s="1"/>
      <c r="K161" s="1"/>
      <c r="L161" s="24"/>
      <c r="M161" s="3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1"/>
      <c r="D162" s="1"/>
      <c r="E162" s="30"/>
      <c r="F162" s="1"/>
      <c r="G162" s="1"/>
      <c r="H162" s="1"/>
      <c r="I162" s="1"/>
      <c r="J162" s="1"/>
      <c r="K162" s="1"/>
      <c r="L162" s="24"/>
      <c r="M162" s="3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1"/>
      <c r="D163" s="1"/>
      <c r="E163" s="30"/>
      <c r="F163" s="1"/>
      <c r="G163" s="1"/>
      <c r="H163" s="1"/>
      <c r="I163" s="1"/>
      <c r="J163" s="1"/>
      <c r="K163" s="1"/>
      <c r="L163" s="24"/>
      <c r="M163" s="3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1"/>
      <c r="D164" s="1"/>
      <c r="E164" s="30"/>
      <c r="F164" s="1"/>
      <c r="G164" s="1"/>
      <c r="H164" s="1"/>
      <c r="I164" s="1"/>
      <c r="J164" s="1"/>
      <c r="K164" s="1"/>
      <c r="L164" s="24"/>
      <c r="M164" s="3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30"/>
      <c r="F165" s="1"/>
      <c r="G165" s="1"/>
      <c r="H165" s="1"/>
      <c r="I165" s="1"/>
      <c r="J165" s="1"/>
      <c r="K165" s="1"/>
      <c r="L165" s="24"/>
      <c r="M165" s="3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30"/>
      <c r="F166" s="1"/>
      <c r="G166" s="1"/>
      <c r="H166" s="1"/>
      <c r="I166" s="1"/>
      <c r="J166" s="1"/>
      <c r="K166" s="1"/>
      <c r="L166" s="24"/>
      <c r="M166" s="3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30"/>
      <c r="F167" s="1"/>
      <c r="G167" s="1"/>
      <c r="H167" s="1"/>
      <c r="I167" s="1"/>
      <c r="J167" s="1"/>
      <c r="K167" s="1"/>
      <c r="L167" s="24"/>
      <c r="M167" s="3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30"/>
      <c r="F168" s="1"/>
      <c r="G168" s="1"/>
      <c r="H168" s="1"/>
      <c r="I168" s="1"/>
      <c r="J168" s="1"/>
      <c r="K168" s="1"/>
      <c r="L168" s="24"/>
      <c r="M168" s="3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30"/>
      <c r="F169" s="1"/>
      <c r="G169" s="1"/>
      <c r="H169" s="1"/>
      <c r="I169" s="1"/>
      <c r="J169" s="1"/>
      <c r="K169" s="1"/>
      <c r="L169" s="24"/>
      <c r="M169" s="3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30"/>
      <c r="F170" s="1"/>
      <c r="G170" s="1"/>
      <c r="H170" s="1"/>
      <c r="I170" s="1"/>
      <c r="J170" s="1"/>
      <c r="K170" s="1"/>
      <c r="L170" s="24"/>
      <c r="M170" s="3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30"/>
      <c r="F171" s="1"/>
      <c r="G171" s="1"/>
      <c r="H171" s="1"/>
      <c r="I171" s="1"/>
      <c r="J171" s="1"/>
      <c r="K171" s="1"/>
      <c r="L171" s="24"/>
      <c r="M171" s="3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30"/>
      <c r="F172" s="1"/>
      <c r="G172" s="1"/>
      <c r="H172" s="1"/>
      <c r="I172" s="1"/>
      <c r="J172" s="1"/>
      <c r="K172" s="1"/>
      <c r="L172" s="24"/>
      <c r="M172" s="3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30"/>
      <c r="F173" s="1"/>
      <c r="G173" s="1"/>
      <c r="H173" s="1"/>
      <c r="I173" s="1"/>
      <c r="J173" s="1"/>
      <c r="K173" s="1"/>
      <c r="L173" s="24"/>
      <c r="M173" s="3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30"/>
      <c r="F174" s="1"/>
      <c r="G174" s="1"/>
      <c r="H174" s="1"/>
      <c r="I174" s="1"/>
      <c r="J174" s="1"/>
      <c r="K174" s="1"/>
      <c r="L174" s="24"/>
      <c r="M174" s="3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30"/>
      <c r="F175" s="1"/>
      <c r="G175" s="1"/>
      <c r="H175" s="1"/>
      <c r="I175" s="1"/>
      <c r="J175" s="1"/>
      <c r="K175" s="1"/>
      <c r="L175" s="24"/>
      <c r="M175" s="3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30"/>
      <c r="F176" s="1"/>
      <c r="G176" s="1"/>
      <c r="H176" s="1"/>
      <c r="I176" s="1"/>
      <c r="J176" s="1"/>
      <c r="K176" s="1"/>
      <c r="L176" s="24"/>
      <c r="M176" s="3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30"/>
      <c r="F177" s="1"/>
      <c r="G177" s="1"/>
      <c r="H177" s="1"/>
      <c r="I177" s="1"/>
      <c r="J177" s="1"/>
      <c r="K177" s="1"/>
      <c r="L177" s="24"/>
      <c r="M177" s="3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30"/>
      <c r="F178" s="1"/>
      <c r="G178" s="1"/>
      <c r="H178" s="1"/>
      <c r="I178" s="1"/>
      <c r="J178" s="1"/>
      <c r="K178" s="1"/>
      <c r="L178" s="24"/>
      <c r="M178" s="3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30"/>
      <c r="F179" s="1"/>
      <c r="G179" s="1"/>
      <c r="H179" s="1"/>
      <c r="I179" s="1"/>
      <c r="J179" s="1"/>
      <c r="K179" s="1"/>
      <c r="L179" s="24"/>
      <c r="M179" s="3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30"/>
      <c r="F180" s="1"/>
      <c r="G180" s="1"/>
      <c r="H180" s="1"/>
      <c r="I180" s="1"/>
      <c r="J180" s="1"/>
      <c r="K180" s="1"/>
      <c r="L180" s="24"/>
      <c r="M180" s="3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30"/>
      <c r="F181" s="1"/>
      <c r="G181" s="1"/>
      <c r="H181" s="1"/>
      <c r="I181" s="1"/>
      <c r="J181" s="1"/>
      <c r="K181" s="1"/>
      <c r="L181" s="24"/>
      <c r="M181" s="3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30"/>
      <c r="F182" s="1"/>
      <c r="G182" s="1"/>
      <c r="H182" s="1"/>
      <c r="I182" s="1"/>
      <c r="J182" s="1"/>
      <c r="K182" s="1"/>
      <c r="L182" s="24"/>
      <c r="M182" s="3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30"/>
      <c r="F183" s="1"/>
      <c r="G183" s="1"/>
      <c r="H183" s="1"/>
      <c r="I183" s="1"/>
      <c r="J183" s="1"/>
      <c r="K183" s="1"/>
      <c r="L183" s="24"/>
      <c r="M183" s="3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30"/>
      <c r="F184" s="1"/>
      <c r="G184" s="1"/>
      <c r="H184" s="1"/>
      <c r="I184" s="1"/>
      <c r="J184" s="1"/>
      <c r="K184" s="1"/>
      <c r="L184" s="24"/>
      <c r="M184" s="3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30"/>
      <c r="F185" s="1"/>
      <c r="G185" s="1"/>
      <c r="H185" s="1"/>
      <c r="I185" s="1"/>
      <c r="J185" s="1"/>
      <c r="K185" s="1"/>
      <c r="L185" s="24"/>
      <c r="M185" s="3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30"/>
      <c r="F186" s="1"/>
      <c r="G186" s="1"/>
      <c r="H186" s="1"/>
      <c r="I186" s="1"/>
      <c r="J186" s="1"/>
      <c r="K186" s="1"/>
      <c r="L186" s="24"/>
      <c r="M186" s="3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30"/>
      <c r="F187" s="1"/>
      <c r="G187" s="1"/>
      <c r="H187" s="1"/>
      <c r="I187" s="1"/>
      <c r="J187" s="1"/>
      <c r="K187" s="1"/>
      <c r="L187" s="24"/>
      <c r="M187" s="3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30"/>
      <c r="F188" s="1"/>
      <c r="G188" s="1"/>
      <c r="H188" s="1"/>
      <c r="I188" s="1"/>
      <c r="J188" s="1"/>
      <c r="K188" s="1"/>
      <c r="L188" s="24"/>
      <c r="M188" s="3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30"/>
      <c r="F189" s="1"/>
      <c r="G189" s="1"/>
      <c r="H189" s="1"/>
      <c r="I189" s="1"/>
      <c r="J189" s="1"/>
      <c r="K189" s="1"/>
      <c r="L189" s="24"/>
      <c r="M189" s="3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30"/>
      <c r="F190" s="1"/>
      <c r="G190" s="1"/>
      <c r="H190" s="1"/>
      <c r="I190" s="1"/>
      <c r="J190" s="1"/>
      <c r="K190" s="1"/>
      <c r="L190" s="24"/>
      <c r="M190" s="3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30"/>
      <c r="F191" s="1"/>
      <c r="G191" s="1"/>
      <c r="H191" s="1"/>
      <c r="I191" s="1"/>
      <c r="J191" s="1"/>
      <c r="K191" s="1"/>
      <c r="L191" s="24"/>
      <c r="M191" s="3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30"/>
      <c r="F192" s="1"/>
      <c r="G192" s="1"/>
      <c r="H192" s="1"/>
      <c r="I192" s="1"/>
      <c r="J192" s="1"/>
      <c r="K192" s="1"/>
      <c r="L192" s="24"/>
      <c r="M192" s="3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30"/>
      <c r="F193" s="1"/>
      <c r="G193" s="1"/>
      <c r="H193" s="1"/>
      <c r="I193" s="1"/>
      <c r="J193" s="1"/>
      <c r="K193" s="1"/>
      <c r="L193" s="24"/>
      <c r="M193" s="3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30"/>
      <c r="F194" s="1"/>
      <c r="G194" s="1"/>
      <c r="H194" s="1"/>
      <c r="I194" s="1"/>
      <c r="J194" s="1"/>
      <c r="K194" s="1"/>
      <c r="L194" s="24"/>
      <c r="M194" s="3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30"/>
      <c r="F195" s="1"/>
      <c r="G195" s="1"/>
      <c r="H195" s="1"/>
      <c r="I195" s="1"/>
      <c r="J195" s="1"/>
      <c r="K195" s="1"/>
      <c r="L195" s="24"/>
      <c r="M195" s="3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30"/>
      <c r="F196" s="1"/>
      <c r="G196" s="1"/>
      <c r="H196" s="1"/>
      <c r="I196" s="1"/>
      <c r="J196" s="1"/>
      <c r="K196" s="1"/>
      <c r="L196" s="24"/>
      <c r="M196" s="3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30"/>
      <c r="F197" s="1"/>
      <c r="G197" s="1"/>
      <c r="H197" s="1"/>
      <c r="I197" s="1"/>
      <c r="J197" s="1"/>
      <c r="K197" s="1"/>
      <c r="L197" s="24"/>
      <c r="M197" s="3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30"/>
      <c r="F198" s="1"/>
      <c r="G198" s="1"/>
      <c r="H198" s="1"/>
      <c r="I198" s="1"/>
      <c r="J198" s="1"/>
      <c r="K198" s="1"/>
      <c r="L198" s="24"/>
      <c r="M198" s="3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30"/>
      <c r="F199" s="1"/>
      <c r="G199" s="1"/>
      <c r="H199" s="1"/>
      <c r="I199" s="1"/>
      <c r="J199" s="1"/>
      <c r="K199" s="1"/>
      <c r="L199" s="24"/>
      <c r="M199" s="3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30"/>
      <c r="F200" s="1"/>
      <c r="G200" s="1"/>
      <c r="H200" s="1"/>
      <c r="I200" s="1"/>
      <c r="J200" s="1"/>
      <c r="K200" s="1"/>
      <c r="L200" s="24"/>
      <c r="M200" s="3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30"/>
      <c r="F201" s="1"/>
      <c r="G201" s="1"/>
      <c r="H201" s="1"/>
      <c r="I201" s="1"/>
      <c r="J201" s="1"/>
      <c r="K201" s="1"/>
      <c r="L201" s="24"/>
      <c r="M201" s="3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30"/>
      <c r="F202" s="1"/>
      <c r="G202" s="1"/>
      <c r="H202" s="1"/>
      <c r="I202" s="1"/>
      <c r="J202" s="1"/>
      <c r="K202" s="1"/>
      <c r="L202" s="24"/>
      <c r="M202" s="3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30"/>
      <c r="F203" s="1"/>
      <c r="G203" s="1"/>
      <c r="H203" s="1"/>
      <c r="I203" s="1"/>
      <c r="J203" s="1"/>
      <c r="K203" s="1"/>
      <c r="L203" s="24"/>
      <c r="M203" s="3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30"/>
      <c r="F204" s="1"/>
      <c r="G204" s="1"/>
      <c r="H204" s="1"/>
      <c r="I204" s="1"/>
      <c r="J204" s="1"/>
      <c r="K204" s="1"/>
      <c r="L204" s="24"/>
      <c r="M204" s="3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30"/>
      <c r="F205" s="1"/>
      <c r="G205" s="1"/>
      <c r="H205" s="1"/>
      <c r="I205" s="1"/>
      <c r="J205" s="1"/>
      <c r="K205" s="1"/>
      <c r="L205" s="24"/>
      <c r="M205" s="3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30"/>
      <c r="F206" s="1"/>
      <c r="G206" s="1"/>
      <c r="H206" s="1"/>
      <c r="I206" s="1"/>
      <c r="J206" s="1"/>
      <c r="K206" s="1"/>
      <c r="L206" s="24"/>
      <c r="M206" s="3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30"/>
      <c r="F207" s="1"/>
      <c r="G207" s="1"/>
      <c r="H207" s="1"/>
      <c r="I207" s="1"/>
      <c r="J207" s="1"/>
      <c r="K207" s="1"/>
      <c r="L207" s="24"/>
      <c r="M207" s="3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30"/>
      <c r="F208" s="1"/>
      <c r="G208" s="1"/>
      <c r="H208" s="1"/>
      <c r="I208" s="1"/>
      <c r="J208" s="1"/>
      <c r="K208" s="1"/>
      <c r="L208" s="24"/>
      <c r="M208" s="3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30"/>
      <c r="F209" s="1"/>
      <c r="G209" s="1"/>
      <c r="H209" s="1"/>
      <c r="I209" s="1"/>
      <c r="J209" s="1"/>
      <c r="K209" s="1"/>
      <c r="L209" s="24"/>
      <c r="M209" s="3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30"/>
      <c r="F210" s="1"/>
      <c r="G210" s="1"/>
      <c r="H210" s="1"/>
      <c r="I210" s="1"/>
      <c r="J210" s="1"/>
      <c r="K210" s="1"/>
      <c r="L210" s="24"/>
      <c r="M210" s="3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30"/>
      <c r="F211" s="1"/>
      <c r="G211" s="1"/>
      <c r="H211" s="1"/>
      <c r="I211" s="1"/>
      <c r="J211" s="1"/>
      <c r="K211" s="1"/>
      <c r="L211" s="24"/>
      <c r="M211" s="3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30"/>
      <c r="F212" s="1"/>
      <c r="G212" s="1"/>
      <c r="H212" s="1"/>
      <c r="I212" s="1"/>
      <c r="J212" s="1"/>
      <c r="K212" s="1"/>
      <c r="L212" s="24"/>
      <c r="M212" s="3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30"/>
      <c r="F213" s="1"/>
      <c r="G213" s="1"/>
      <c r="H213" s="1"/>
      <c r="I213" s="1"/>
      <c r="J213" s="1"/>
      <c r="K213" s="1"/>
      <c r="L213" s="24"/>
      <c r="M213" s="3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30"/>
      <c r="F214" s="1"/>
      <c r="G214" s="1"/>
      <c r="H214" s="1"/>
      <c r="I214" s="1"/>
      <c r="J214" s="1"/>
      <c r="K214" s="1"/>
      <c r="L214" s="24"/>
      <c r="M214" s="3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30"/>
      <c r="F215" s="1"/>
      <c r="G215" s="1"/>
      <c r="H215" s="1"/>
      <c r="I215" s="1"/>
      <c r="J215" s="1"/>
      <c r="K215" s="1"/>
      <c r="L215" s="24"/>
      <c r="M215" s="3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30"/>
      <c r="F216" s="1"/>
      <c r="G216" s="1"/>
      <c r="H216" s="1"/>
      <c r="I216" s="1"/>
      <c r="J216" s="1"/>
      <c r="K216" s="1"/>
      <c r="L216" s="24"/>
      <c r="M216" s="3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30"/>
      <c r="F217" s="1"/>
      <c r="G217" s="1"/>
      <c r="H217" s="1"/>
      <c r="I217" s="1"/>
      <c r="J217" s="1"/>
      <c r="K217" s="1"/>
      <c r="L217" s="24"/>
      <c r="M217" s="3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30"/>
      <c r="F218" s="1"/>
      <c r="G218" s="1"/>
      <c r="H218" s="1"/>
      <c r="I218" s="1"/>
      <c r="J218" s="1"/>
      <c r="K218" s="1"/>
      <c r="L218" s="24"/>
      <c r="M218" s="3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30"/>
      <c r="F219" s="1"/>
      <c r="G219" s="1"/>
      <c r="H219" s="1"/>
      <c r="I219" s="1"/>
      <c r="J219" s="1"/>
      <c r="K219" s="1"/>
      <c r="L219" s="24"/>
      <c r="M219" s="3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30"/>
      <c r="F220" s="1"/>
      <c r="G220" s="1"/>
      <c r="H220" s="1"/>
      <c r="I220" s="1"/>
      <c r="J220" s="1"/>
      <c r="K220" s="1"/>
      <c r="L220" s="24"/>
      <c r="M220" s="3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30"/>
      <c r="F221" s="1"/>
      <c r="G221" s="1"/>
      <c r="H221" s="1"/>
      <c r="I221" s="1"/>
      <c r="J221" s="1"/>
      <c r="K221" s="1"/>
      <c r="L221" s="24"/>
      <c r="M221" s="3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30"/>
      <c r="F222" s="1"/>
      <c r="G222" s="1"/>
      <c r="H222" s="1"/>
      <c r="I222" s="1"/>
      <c r="J222" s="1"/>
      <c r="K222" s="1"/>
      <c r="L222" s="24"/>
      <c r="M222" s="3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30"/>
      <c r="F223" s="1"/>
      <c r="G223" s="1"/>
      <c r="H223" s="1"/>
      <c r="I223" s="1"/>
      <c r="J223" s="1"/>
      <c r="K223" s="1"/>
      <c r="L223" s="24"/>
      <c r="M223" s="3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30"/>
      <c r="F224" s="1"/>
      <c r="G224" s="1"/>
      <c r="H224" s="1"/>
      <c r="I224" s="1"/>
      <c r="J224" s="1"/>
      <c r="K224" s="1"/>
      <c r="L224" s="24"/>
      <c r="M224" s="3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30"/>
      <c r="F225" s="1"/>
      <c r="G225" s="1"/>
      <c r="H225" s="1"/>
      <c r="I225" s="1"/>
      <c r="J225" s="1"/>
      <c r="K225" s="1"/>
      <c r="L225" s="24"/>
      <c r="M225" s="3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30"/>
      <c r="F226" s="1"/>
      <c r="G226" s="1"/>
      <c r="H226" s="1"/>
      <c r="I226" s="1"/>
      <c r="J226" s="1"/>
      <c r="K226" s="1"/>
      <c r="L226" s="24"/>
      <c r="M226" s="3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30"/>
      <c r="F227" s="1"/>
      <c r="G227" s="1"/>
      <c r="H227" s="1"/>
      <c r="I227" s="1"/>
      <c r="J227" s="1"/>
      <c r="K227" s="1"/>
      <c r="L227" s="24"/>
      <c r="M227" s="3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30"/>
      <c r="F228" s="1"/>
      <c r="G228" s="1"/>
      <c r="H228" s="1"/>
      <c r="I228" s="1"/>
      <c r="J228" s="1"/>
      <c r="K228" s="1"/>
      <c r="L228" s="24"/>
      <c r="M228" s="3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30"/>
      <c r="F229" s="1"/>
      <c r="G229" s="1"/>
      <c r="H229" s="1"/>
      <c r="I229" s="1"/>
      <c r="J229" s="1"/>
      <c r="K229" s="1"/>
      <c r="L229" s="24"/>
      <c r="M229" s="3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30"/>
      <c r="F230" s="1"/>
      <c r="G230" s="1"/>
      <c r="H230" s="1"/>
      <c r="I230" s="1"/>
      <c r="J230" s="1"/>
      <c r="K230" s="1"/>
      <c r="L230" s="24"/>
      <c r="M230" s="3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30"/>
      <c r="F231" s="1"/>
      <c r="G231" s="1"/>
      <c r="H231" s="1"/>
      <c r="I231" s="1"/>
      <c r="J231" s="1"/>
      <c r="K231" s="1"/>
      <c r="L231" s="24"/>
      <c r="M231" s="3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30"/>
      <c r="F232" s="1"/>
      <c r="G232" s="1"/>
      <c r="H232" s="1"/>
      <c r="I232" s="1"/>
      <c r="J232" s="1"/>
      <c r="K232" s="1"/>
      <c r="L232" s="24"/>
      <c r="M232" s="3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30"/>
      <c r="F233" s="1"/>
      <c r="G233" s="1"/>
      <c r="H233" s="1"/>
      <c r="I233" s="1"/>
      <c r="J233" s="1"/>
      <c r="K233" s="1"/>
      <c r="L233" s="24"/>
      <c r="M233" s="3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30"/>
      <c r="F234" s="1"/>
      <c r="G234" s="1"/>
      <c r="H234" s="1"/>
      <c r="I234" s="1"/>
      <c r="J234" s="1"/>
      <c r="K234" s="1"/>
      <c r="L234" s="24"/>
      <c r="M234" s="3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30"/>
      <c r="F235" s="1"/>
      <c r="G235" s="1"/>
      <c r="H235" s="1"/>
      <c r="I235" s="1"/>
      <c r="J235" s="1"/>
      <c r="K235" s="1"/>
      <c r="L235" s="24"/>
      <c r="M235" s="3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30"/>
      <c r="F236" s="1"/>
      <c r="G236" s="1"/>
      <c r="H236" s="1"/>
      <c r="I236" s="1"/>
      <c r="J236" s="1"/>
      <c r="K236" s="1"/>
      <c r="L236" s="24"/>
      <c r="M236" s="3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30"/>
      <c r="F237" s="1"/>
      <c r="G237" s="1"/>
      <c r="H237" s="1"/>
      <c r="I237" s="1"/>
      <c r="J237" s="1"/>
      <c r="K237" s="1"/>
      <c r="L237" s="24"/>
      <c r="M237" s="3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30"/>
      <c r="F238" s="1"/>
      <c r="G238" s="1"/>
      <c r="H238" s="1"/>
      <c r="I238" s="1"/>
      <c r="J238" s="1"/>
      <c r="K238" s="1"/>
      <c r="L238" s="24"/>
      <c r="M238" s="3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30"/>
      <c r="F239" s="1"/>
      <c r="G239" s="1"/>
      <c r="H239" s="1"/>
      <c r="I239" s="1"/>
      <c r="J239" s="1"/>
      <c r="K239" s="1"/>
      <c r="L239" s="24"/>
      <c r="M239" s="3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30"/>
      <c r="F240" s="1"/>
      <c r="G240" s="1"/>
      <c r="H240" s="1"/>
      <c r="I240" s="1"/>
      <c r="J240" s="1"/>
      <c r="K240" s="1"/>
      <c r="L240" s="24"/>
      <c r="M240" s="3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30"/>
      <c r="F241" s="1"/>
      <c r="G241" s="1"/>
      <c r="H241" s="1"/>
      <c r="I241" s="1"/>
      <c r="J241" s="1"/>
      <c r="K241" s="1"/>
      <c r="L241" s="24"/>
      <c r="M241" s="3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30"/>
      <c r="F242" s="1"/>
      <c r="G242" s="1"/>
      <c r="H242" s="1"/>
      <c r="I242" s="1"/>
      <c r="J242" s="1"/>
      <c r="K242" s="1"/>
      <c r="L242" s="24"/>
      <c r="M242" s="3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30"/>
      <c r="F243" s="1"/>
      <c r="G243" s="1"/>
      <c r="H243" s="1"/>
      <c r="I243" s="1"/>
      <c r="J243" s="1"/>
      <c r="K243" s="1"/>
      <c r="L243" s="24"/>
      <c r="M243" s="3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30"/>
      <c r="F244" s="1"/>
      <c r="G244" s="1"/>
      <c r="H244" s="1"/>
      <c r="I244" s="1"/>
      <c r="J244" s="1"/>
      <c r="K244" s="1"/>
      <c r="L244" s="24"/>
      <c r="M244" s="3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30"/>
      <c r="F245" s="1"/>
      <c r="G245" s="1"/>
      <c r="H245" s="1"/>
      <c r="I245" s="1"/>
      <c r="J245" s="1"/>
      <c r="K245" s="1"/>
      <c r="L245" s="24"/>
      <c r="M245" s="30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30"/>
      <c r="F246" s="1"/>
      <c r="G246" s="1"/>
      <c r="H246" s="1"/>
      <c r="I246" s="1"/>
      <c r="J246" s="1"/>
      <c r="K246" s="1"/>
      <c r="L246" s="24"/>
      <c r="M246" s="3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30"/>
      <c r="F247" s="1"/>
      <c r="G247" s="1"/>
      <c r="H247" s="1"/>
      <c r="I247" s="1"/>
      <c r="J247" s="1"/>
      <c r="K247" s="1"/>
      <c r="L247" s="24"/>
      <c r="M247" s="3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30"/>
      <c r="F248" s="1"/>
      <c r="G248" s="1"/>
      <c r="H248" s="1"/>
      <c r="I248" s="1"/>
      <c r="J248" s="1"/>
      <c r="K248" s="1"/>
      <c r="L248" s="24"/>
      <c r="M248" s="3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30"/>
      <c r="F249" s="1"/>
      <c r="G249" s="1"/>
      <c r="H249" s="1"/>
      <c r="I249" s="1"/>
      <c r="J249" s="1"/>
      <c r="K249" s="1"/>
      <c r="L249" s="24"/>
      <c r="M249" s="30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30"/>
      <c r="F250" s="1"/>
      <c r="G250" s="1"/>
      <c r="H250" s="1"/>
      <c r="I250" s="1"/>
      <c r="J250" s="1"/>
      <c r="K250" s="1"/>
      <c r="L250" s="24"/>
      <c r="M250" s="3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30"/>
      <c r="F251" s="1"/>
      <c r="G251" s="1"/>
      <c r="H251" s="1"/>
      <c r="I251" s="1"/>
      <c r="J251" s="1"/>
      <c r="K251" s="1"/>
      <c r="L251" s="24"/>
      <c r="M251" s="3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30"/>
      <c r="F252" s="1"/>
      <c r="G252" s="1"/>
      <c r="H252" s="1"/>
      <c r="I252" s="1"/>
      <c r="J252" s="1"/>
      <c r="K252" s="1"/>
      <c r="L252" s="24"/>
      <c r="M252" s="3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30"/>
      <c r="F253" s="1"/>
      <c r="G253" s="1"/>
      <c r="H253" s="1"/>
      <c r="I253" s="1"/>
      <c r="J253" s="1"/>
      <c r="K253" s="1"/>
      <c r="L253" s="24"/>
      <c r="M253" s="3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30"/>
      <c r="F254" s="1"/>
      <c r="G254" s="1"/>
      <c r="H254" s="1"/>
      <c r="I254" s="1"/>
      <c r="J254" s="1"/>
      <c r="K254" s="1"/>
      <c r="L254" s="24"/>
      <c r="M254" s="30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30"/>
      <c r="F255" s="1"/>
      <c r="G255" s="1"/>
      <c r="H255" s="1"/>
      <c r="I255" s="1"/>
      <c r="J255" s="1"/>
      <c r="K255" s="1"/>
      <c r="L255" s="24"/>
      <c r="M255" s="3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30"/>
      <c r="F256" s="1"/>
      <c r="G256" s="1"/>
      <c r="H256" s="1"/>
      <c r="I256" s="1"/>
      <c r="J256" s="1"/>
      <c r="K256" s="1"/>
      <c r="L256" s="24"/>
      <c r="M256" s="3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30"/>
      <c r="F257" s="1"/>
      <c r="G257" s="1"/>
      <c r="H257" s="1"/>
      <c r="I257" s="1"/>
      <c r="J257" s="1"/>
      <c r="K257" s="1"/>
      <c r="L257" s="24"/>
      <c r="M257" s="3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30"/>
      <c r="F258" s="1"/>
      <c r="G258" s="1"/>
      <c r="H258" s="1"/>
      <c r="I258" s="1"/>
      <c r="J258" s="1"/>
      <c r="K258" s="1"/>
      <c r="L258" s="24"/>
      <c r="M258" s="3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30"/>
      <c r="F259" s="1"/>
      <c r="G259" s="1"/>
      <c r="H259" s="1"/>
      <c r="I259" s="1"/>
      <c r="J259" s="1"/>
      <c r="K259" s="1"/>
      <c r="L259" s="24"/>
      <c r="M259" s="3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30"/>
      <c r="F260" s="1"/>
      <c r="G260" s="1"/>
      <c r="H260" s="1"/>
      <c r="I260" s="1"/>
      <c r="J260" s="1"/>
      <c r="K260" s="1"/>
      <c r="L260" s="24"/>
      <c r="M260" s="3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30"/>
      <c r="F261" s="1"/>
      <c r="G261" s="1"/>
      <c r="H261" s="1"/>
      <c r="I261" s="1"/>
      <c r="J261" s="1"/>
      <c r="K261" s="1"/>
      <c r="L261" s="24"/>
      <c r="M261" s="3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30"/>
      <c r="F262" s="1"/>
      <c r="G262" s="1"/>
      <c r="H262" s="1"/>
      <c r="I262" s="1"/>
      <c r="J262" s="1"/>
      <c r="K262" s="1"/>
      <c r="L262" s="24"/>
      <c r="M262" s="3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30"/>
      <c r="F263" s="1"/>
      <c r="G263" s="1"/>
      <c r="H263" s="1"/>
      <c r="I263" s="1"/>
      <c r="J263" s="1"/>
      <c r="K263" s="1"/>
      <c r="L263" s="24"/>
      <c r="M263" s="3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30"/>
      <c r="F264" s="1"/>
      <c r="G264" s="1"/>
      <c r="H264" s="1"/>
      <c r="I264" s="1"/>
      <c r="J264" s="1"/>
      <c r="K264" s="1"/>
      <c r="L264" s="24"/>
      <c r="M264" s="3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30"/>
      <c r="F265" s="1"/>
      <c r="G265" s="1"/>
      <c r="H265" s="1"/>
      <c r="I265" s="1"/>
      <c r="J265" s="1"/>
      <c r="K265" s="1"/>
      <c r="L265" s="24"/>
      <c r="M265" s="3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30"/>
      <c r="F266" s="1"/>
      <c r="G266" s="1"/>
      <c r="H266" s="1"/>
      <c r="I266" s="1"/>
      <c r="J266" s="1"/>
      <c r="K266" s="1"/>
      <c r="L266" s="24"/>
      <c r="M266" s="3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30"/>
      <c r="F267" s="1"/>
      <c r="G267" s="1"/>
      <c r="H267" s="1"/>
      <c r="I267" s="1"/>
      <c r="J267" s="1"/>
      <c r="K267" s="1"/>
      <c r="L267" s="24"/>
      <c r="M267" s="3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30"/>
      <c r="F268" s="1"/>
      <c r="G268" s="1"/>
      <c r="H268" s="1"/>
      <c r="I268" s="1"/>
      <c r="J268" s="1"/>
      <c r="K268" s="1"/>
      <c r="L268" s="24"/>
      <c r="M268" s="3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30"/>
      <c r="F269" s="1"/>
      <c r="G269" s="1"/>
      <c r="H269" s="1"/>
      <c r="I269" s="1"/>
      <c r="J269" s="1"/>
      <c r="K269" s="1"/>
      <c r="L269" s="24"/>
      <c r="M269" s="3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30"/>
      <c r="F270" s="1"/>
      <c r="G270" s="1"/>
      <c r="H270" s="1"/>
      <c r="I270" s="1"/>
      <c r="J270" s="1"/>
      <c r="K270" s="1"/>
      <c r="L270" s="24"/>
      <c r="M270" s="3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30"/>
      <c r="F271" s="1"/>
      <c r="G271" s="1"/>
      <c r="H271" s="1"/>
      <c r="I271" s="1"/>
      <c r="J271" s="1"/>
      <c r="K271" s="1"/>
      <c r="L271" s="24"/>
      <c r="M271" s="3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30"/>
      <c r="F272" s="1"/>
      <c r="G272" s="1"/>
      <c r="H272" s="1"/>
      <c r="I272" s="1"/>
      <c r="J272" s="1"/>
      <c r="K272" s="1"/>
      <c r="L272" s="24"/>
      <c r="M272" s="3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30"/>
      <c r="F273" s="1"/>
      <c r="G273" s="1"/>
      <c r="H273" s="1"/>
      <c r="I273" s="1"/>
      <c r="J273" s="1"/>
      <c r="K273" s="1"/>
      <c r="L273" s="24"/>
      <c r="M273" s="3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30"/>
      <c r="F274" s="1"/>
      <c r="G274" s="1"/>
      <c r="H274" s="1"/>
      <c r="I274" s="1"/>
      <c r="J274" s="1"/>
      <c r="K274" s="1"/>
      <c r="L274" s="24"/>
      <c r="M274" s="3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30"/>
      <c r="F275" s="1"/>
      <c r="G275" s="1"/>
      <c r="H275" s="1"/>
      <c r="I275" s="1"/>
      <c r="J275" s="1"/>
      <c r="K275" s="1"/>
      <c r="L275" s="24"/>
      <c r="M275" s="3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30"/>
      <c r="F276" s="1"/>
      <c r="G276" s="1"/>
      <c r="H276" s="1"/>
      <c r="I276" s="1"/>
      <c r="J276" s="1"/>
      <c r="K276" s="1"/>
      <c r="L276" s="24"/>
      <c r="M276" s="3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30"/>
      <c r="F277" s="1"/>
      <c r="G277" s="1"/>
      <c r="H277" s="1"/>
      <c r="I277" s="1"/>
      <c r="J277" s="1"/>
      <c r="K277" s="1"/>
      <c r="L277" s="24"/>
      <c r="M277" s="3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30"/>
      <c r="F278" s="1"/>
      <c r="G278" s="1"/>
      <c r="H278" s="1"/>
      <c r="I278" s="1"/>
      <c r="J278" s="1"/>
      <c r="K278" s="1"/>
      <c r="L278" s="24"/>
      <c r="M278" s="3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30"/>
      <c r="F279" s="1"/>
      <c r="G279" s="1"/>
      <c r="H279" s="1"/>
      <c r="I279" s="1"/>
      <c r="J279" s="1"/>
      <c r="K279" s="1"/>
      <c r="L279" s="24"/>
      <c r="M279" s="3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30"/>
      <c r="F280" s="1"/>
      <c r="G280" s="1"/>
      <c r="H280" s="1"/>
      <c r="I280" s="1"/>
      <c r="J280" s="1"/>
      <c r="K280" s="1"/>
      <c r="L280" s="24"/>
      <c r="M280" s="3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30"/>
      <c r="F281" s="1"/>
      <c r="G281" s="1"/>
      <c r="H281" s="1"/>
      <c r="I281" s="1"/>
      <c r="J281" s="1"/>
      <c r="K281" s="1"/>
      <c r="L281" s="24"/>
      <c r="M281" s="3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30"/>
      <c r="F282" s="1"/>
      <c r="G282" s="1"/>
      <c r="H282" s="1"/>
      <c r="I282" s="1"/>
      <c r="J282" s="1"/>
      <c r="K282" s="1"/>
      <c r="L282" s="24"/>
      <c r="M282" s="3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30"/>
      <c r="F283" s="1"/>
      <c r="G283" s="1"/>
      <c r="H283" s="1"/>
      <c r="I283" s="1"/>
      <c r="J283" s="1"/>
      <c r="K283" s="1"/>
      <c r="L283" s="24"/>
      <c r="M283" s="3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30"/>
      <c r="F284" s="1"/>
      <c r="G284" s="1"/>
      <c r="H284" s="1"/>
      <c r="I284" s="1"/>
      <c r="J284" s="1"/>
      <c r="K284" s="1"/>
      <c r="L284" s="24"/>
      <c r="M284" s="3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30"/>
      <c r="F285" s="1"/>
      <c r="G285" s="1"/>
      <c r="H285" s="1"/>
      <c r="I285" s="1"/>
      <c r="J285" s="1"/>
      <c r="K285" s="1"/>
      <c r="L285" s="24"/>
      <c r="M285" s="3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30"/>
      <c r="F286" s="1"/>
      <c r="G286" s="1"/>
      <c r="H286" s="1"/>
      <c r="I286" s="1"/>
      <c r="J286" s="1"/>
      <c r="K286" s="1"/>
      <c r="L286" s="24"/>
      <c r="M286" s="3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30"/>
      <c r="F287" s="1"/>
      <c r="G287" s="1"/>
      <c r="H287" s="1"/>
      <c r="I287" s="1"/>
      <c r="J287" s="1"/>
      <c r="K287" s="1"/>
      <c r="L287" s="24"/>
      <c r="M287" s="3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30"/>
      <c r="F288" s="1"/>
      <c r="G288" s="1"/>
      <c r="H288" s="1"/>
      <c r="I288" s="1"/>
      <c r="J288" s="1"/>
      <c r="K288" s="1"/>
      <c r="L288" s="24"/>
      <c r="M288" s="3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30"/>
      <c r="F289" s="1"/>
      <c r="G289" s="1"/>
      <c r="H289" s="1"/>
      <c r="I289" s="1"/>
      <c r="J289" s="1"/>
      <c r="K289" s="1"/>
      <c r="L289" s="24"/>
      <c r="M289" s="3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30"/>
      <c r="F290" s="1"/>
      <c r="G290" s="1"/>
      <c r="H290" s="1"/>
      <c r="I290" s="1"/>
      <c r="J290" s="1"/>
      <c r="K290" s="1"/>
      <c r="L290" s="24"/>
      <c r="M290" s="3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30"/>
      <c r="F291" s="1"/>
      <c r="G291" s="1"/>
      <c r="H291" s="1"/>
      <c r="I291" s="1"/>
      <c r="J291" s="1"/>
      <c r="K291" s="1"/>
      <c r="L291" s="24"/>
      <c r="M291" s="30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30"/>
      <c r="F292" s="1"/>
      <c r="G292" s="1"/>
      <c r="H292" s="1"/>
      <c r="I292" s="1"/>
      <c r="J292" s="1"/>
      <c r="K292" s="1"/>
      <c r="L292" s="24"/>
      <c r="M292" s="3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30"/>
      <c r="F293" s="1"/>
      <c r="G293" s="1"/>
      <c r="H293" s="1"/>
      <c r="I293" s="1"/>
      <c r="J293" s="1"/>
      <c r="K293" s="1"/>
      <c r="L293" s="24"/>
      <c r="M293" s="3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30"/>
      <c r="F294" s="1"/>
      <c r="G294" s="1"/>
      <c r="H294" s="1"/>
      <c r="I294" s="1"/>
      <c r="J294" s="1"/>
      <c r="K294" s="1"/>
      <c r="L294" s="24"/>
      <c r="M294" s="3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30"/>
      <c r="F295" s="1"/>
      <c r="G295" s="1"/>
      <c r="H295" s="1"/>
      <c r="I295" s="1"/>
      <c r="J295" s="1"/>
      <c r="K295" s="1"/>
      <c r="L295" s="24"/>
      <c r="M295" s="3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30"/>
      <c r="F296" s="1"/>
      <c r="G296" s="1"/>
      <c r="H296" s="1"/>
      <c r="I296" s="1"/>
      <c r="J296" s="1"/>
      <c r="K296" s="1"/>
      <c r="L296" s="24"/>
      <c r="M296" s="3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30"/>
      <c r="F297" s="1"/>
      <c r="G297" s="1"/>
      <c r="H297" s="1"/>
      <c r="I297" s="1"/>
      <c r="J297" s="1"/>
      <c r="K297" s="1"/>
      <c r="L297" s="24"/>
      <c r="M297" s="3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30"/>
      <c r="F298" s="1"/>
      <c r="G298" s="1"/>
      <c r="H298" s="1"/>
      <c r="I298" s="1"/>
      <c r="J298" s="1"/>
      <c r="K298" s="1"/>
      <c r="L298" s="24"/>
      <c r="M298" s="3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30"/>
      <c r="F299" s="1"/>
      <c r="G299" s="1"/>
      <c r="H299" s="1"/>
      <c r="I299" s="1"/>
      <c r="J299" s="1"/>
      <c r="K299" s="1"/>
      <c r="L299" s="24"/>
      <c r="M299" s="3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30"/>
      <c r="F300" s="1"/>
      <c r="G300" s="1"/>
      <c r="H300" s="1"/>
      <c r="I300" s="1"/>
      <c r="J300" s="1"/>
      <c r="K300" s="1"/>
      <c r="L300" s="24"/>
      <c r="M300" s="3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30"/>
      <c r="F301" s="1"/>
      <c r="G301" s="1"/>
      <c r="H301" s="1"/>
      <c r="I301" s="1"/>
      <c r="J301" s="1"/>
      <c r="K301" s="1"/>
      <c r="L301" s="24"/>
      <c r="M301" s="3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30"/>
      <c r="F302" s="1"/>
      <c r="G302" s="1"/>
      <c r="H302" s="1"/>
      <c r="I302" s="1"/>
      <c r="J302" s="1"/>
      <c r="K302" s="1"/>
      <c r="L302" s="24"/>
      <c r="M302" s="3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30"/>
      <c r="F303" s="1"/>
      <c r="G303" s="1"/>
      <c r="H303" s="1"/>
      <c r="I303" s="1"/>
      <c r="J303" s="1"/>
      <c r="K303" s="1"/>
      <c r="L303" s="24"/>
      <c r="M303" s="3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30"/>
      <c r="F304" s="1"/>
      <c r="G304" s="1"/>
      <c r="H304" s="1"/>
      <c r="I304" s="1"/>
      <c r="J304" s="1"/>
      <c r="K304" s="1"/>
      <c r="L304" s="24"/>
      <c r="M304" s="3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30"/>
      <c r="F305" s="1"/>
      <c r="G305" s="1"/>
      <c r="H305" s="1"/>
      <c r="I305" s="1"/>
      <c r="J305" s="1"/>
      <c r="K305" s="1"/>
      <c r="L305" s="24"/>
      <c r="M305" s="3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30"/>
      <c r="F306" s="1"/>
      <c r="G306" s="1"/>
      <c r="H306" s="1"/>
      <c r="I306" s="1"/>
      <c r="J306" s="1"/>
      <c r="K306" s="1"/>
      <c r="L306" s="24"/>
      <c r="M306" s="30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30"/>
      <c r="F307" s="1"/>
      <c r="G307" s="1"/>
      <c r="H307" s="1"/>
      <c r="I307" s="1"/>
      <c r="J307" s="1"/>
      <c r="K307" s="1"/>
      <c r="L307" s="24"/>
      <c r="M307" s="3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30"/>
      <c r="F308" s="1"/>
      <c r="G308" s="1"/>
      <c r="H308" s="1"/>
      <c r="I308" s="1"/>
      <c r="J308" s="1"/>
      <c r="K308" s="1"/>
      <c r="L308" s="24"/>
      <c r="M308" s="3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30"/>
      <c r="F309" s="1"/>
      <c r="G309" s="1"/>
      <c r="H309" s="1"/>
      <c r="I309" s="1"/>
      <c r="J309" s="1"/>
      <c r="K309" s="1"/>
      <c r="L309" s="24"/>
      <c r="M309" s="3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30"/>
      <c r="F310" s="1"/>
      <c r="G310" s="1"/>
      <c r="H310" s="1"/>
      <c r="I310" s="1"/>
      <c r="J310" s="1"/>
      <c r="K310" s="1"/>
      <c r="L310" s="24"/>
      <c r="M310" s="3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30"/>
      <c r="F311" s="1"/>
      <c r="G311" s="1"/>
      <c r="H311" s="1"/>
      <c r="I311" s="1"/>
      <c r="J311" s="1"/>
      <c r="K311" s="1"/>
      <c r="L311" s="24"/>
      <c r="M311" s="3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30"/>
      <c r="F312" s="1"/>
      <c r="G312" s="1"/>
      <c r="H312" s="1"/>
      <c r="I312" s="1"/>
      <c r="J312" s="1"/>
      <c r="K312" s="1"/>
      <c r="L312" s="24"/>
      <c r="M312" s="3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30"/>
      <c r="F313" s="1"/>
      <c r="G313" s="1"/>
      <c r="H313" s="1"/>
      <c r="I313" s="1"/>
      <c r="J313" s="1"/>
      <c r="K313" s="1"/>
      <c r="L313" s="24"/>
      <c r="M313" s="3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30"/>
      <c r="F314" s="1"/>
      <c r="G314" s="1"/>
      <c r="H314" s="1"/>
      <c r="I314" s="1"/>
      <c r="J314" s="1"/>
      <c r="K314" s="1"/>
      <c r="L314" s="24"/>
      <c r="M314" s="3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30"/>
      <c r="F315" s="1"/>
      <c r="G315" s="1"/>
      <c r="H315" s="1"/>
      <c r="I315" s="1"/>
      <c r="J315" s="1"/>
      <c r="K315" s="1"/>
      <c r="L315" s="24"/>
      <c r="M315" s="3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30"/>
      <c r="F316" s="1"/>
      <c r="G316" s="1"/>
      <c r="H316" s="1"/>
      <c r="I316" s="1"/>
      <c r="J316" s="1"/>
      <c r="K316" s="1"/>
      <c r="L316" s="24"/>
      <c r="M316" s="3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30"/>
      <c r="F317" s="1"/>
      <c r="G317" s="1"/>
      <c r="H317" s="1"/>
      <c r="I317" s="1"/>
      <c r="J317" s="1"/>
      <c r="K317" s="1"/>
      <c r="L317" s="24"/>
      <c r="M317" s="3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30"/>
      <c r="F318" s="1"/>
      <c r="G318" s="1"/>
      <c r="H318" s="1"/>
      <c r="I318" s="1"/>
      <c r="J318" s="1"/>
      <c r="K318" s="1"/>
      <c r="L318" s="24"/>
      <c r="M318" s="3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30"/>
      <c r="F319" s="1"/>
      <c r="G319" s="1"/>
      <c r="H319" s="1"/>
      <c r="I319" s="1"/>
      <c r="J319" s="1"/>
      <c r="K319" s="1"/>
      <c r="L319" s="24"/>
      <c r="M319" s="3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30"/>
      <c r="F320" s="1"/>
      <c r="G320" s="1"/>
      <c r="H320" s="1"/>
      <c r="I320" s="1"/>
      <c r="J320" s="1"/>
      <c r="K320" s="1"/>
      <c r="L320" s="24"/>
      <c r="M320" s="3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30"/>
      <c r="F321" s="1"/>
      <c r="G321" s="1"/>
      <c r="H321" s="1"/>
      <c r="I321" s="1"/>
      <c r="J321" s="1"/>
      <c r="K321" s="1"/>
      <c r="L321" s="24"/>
      <c r="M321" s="3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30"/>
      <c r="F322" s="1"/>
      <c r="G322" s="1"/>
      <c r="H322" s="1"/>
      <c r="I322" s="1"/>
      <c r="J322" s="1"/>
      <c r="K322" s="1"/>
      <c r="L322" s="24"/>
      <c r="M322" s="3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30"/>
      <c r="F323" s="1"/>
      <c r="G323" s="1"/>
      <c r="H323" s="1"/>
      <c r="I323" s="1"/>
      <c r="J323" s="1"/>
      <c r="K323" s="1"/>
      <c r="L323" s="24"/>
      <c r="M323" s="3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30"/>
      <c r="F324" s="1"/>
      <c r="G324" s="1"/>
      <c r="H324" s="1"/>
      <c r="I324" s="1"/>
      <c r="J324" s="1"/>
      <c r="K324" s="1"/>
      <c r="L324" s="24"/>
      <c r="M324" s="3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30"/>
      <c r="F325" s="1"/>
      <c r="G325" s="1"/>
      <c r="H325" s="1"/>
      <c r="I325" s="1"/>
      <c r="J325" s="1"/>
      <c r="K325" s="1"/>
      <c r="L325" s="24"/>
      <c r="M325" s="3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30"/>
      <c r="F326" s="1"/>
      <c r="G326" s="1"/>
      <c r="H326" s="1"/>
      <c r="I326" s="1"/>
      <c r="J326" s="1"/>
      <c r="K326" s="1"/>
      <c r="L326" s="24"/>
      <c r="M326" s="3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30"/>
      <c r="F327" s="1"/>
      <c r="G327" s="1"/>
      <c r="H327" s="1"/>
      <c r="I327" s="1"/>
      <c r="J327" s="1"/>
      <c r="K327" s="1"/>
      <c r="L327" s="24"/>
      <c r="M327" s="3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30"/>
      <c r="F328" s="1"/>
      <c r="G328" s="1"/>
      <c r="H328" s="1"/>
      <c r="I328" s="1"/>
      <c r="J328" s="1"/>
      <c r="K328" s="1"/>
      <c r="L328" s="24"/>
      <c r="M328" s="3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30"/>
      <c r="F329" s="1"/>
      <c r="G329" s="1"/>
      <c r="H329" s="1"/>
      <c r="I329" s="1"/>
      <c r="J329" s="1"/>
      <c r="K329" s="1"/>
      <c r="L329" s="24"/>
      <c r="M329" s="30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30"/>
      <c r="F330" s="1"/>
      <c r="G330" s="1"/>
      <c r="H330" s="1"/>
      <c r="I330" s="1"/>
      <c r="J330" s="1"/>
      <c r="K330" s="1"/>
      <c r="L330" s="24"/>
      <c r="M330" s="3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30"/>
      <c r="F331" s="1"/>
      <c r="G331" s="1"/>
      <c r="H331" s="1"/>
      <c r="I331" s="1"/>
      <c r="J331" s="1"/>
      <c r="K331" s="1"/>
      <c r="L331" s="24"/>
      <c r="M331" s="3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30"/>
      <c r="F332" s="1"/>
      <c r="G332" s="1"/>
      <c r="H332" s="1"/>
      <c r="I332" s="1"/>
      <c r="J332" s="1"/>
      <c r="K332" s="1"/>
      <c r="L332" s="24"/>
      <c r="M332" s="3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30"/>
      <c r="F333" s="1"/>
      <c r="G333" s="1"/>
      <c r="H333" s="1"/>
      <c r="I333" s="1"/>
      <c r="J333" s="1"/>
      <c r="K333" s="1"/>
      <c r="L333" s="24"/>
      <c r="M333" s="30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30"/>
      <c r="F334" s="1"/>
      <c r="G334" s="1"/>
      <c r="H334" s="1"/>
      <c r="I334" s="1"/>
      <c r="J334" s="1"/>
      <c r="K334" s="1"/>
      <c r="L334" s="24"/>
      <c r="M334" s="3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30"/>
      <c r="F335" s="1"/>
      <c r="G335" s="1"/>
      <c r="H335" s="1"/>
      <c r="I335" s="1"/>
      <c r="J335" s="1"/>
      <c r="K335" s="1"/>
      <c r="L335" s="24"/>
      <c r="M335" s="3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30"/>
      <c r="F336" s="1"/>
      <c r="G336" s="1"/>
      <c r="H336" s="1"/>
      <c r="I336" s="1"/>
      <c r="J336" s="1"/>
      <c r="K336" s="1"/>
      <c r="L336" s="24"/>
      <c r="M336" s="3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30"/>
      <c r="F337" s="1"/>
      <c r="G337" s="1"/>
      <c r="H337" s="1"/>
      <c r="I337" s="1"/>
      <c r="J337" s="1"/>
      <c r="K337" s="1"/>
      <c r="L337" s="24"/>
      <c r="M337" s="3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30"/>
      <c r="F338" s="1"/>
      <c r="G338" s="1"/>
      <c r="H338" s="1"/>
      <c r="I338" s="1"/>
      <c r="J338" s="1"/>
      <c r="K338" s="1"/>
      <c r="L338" s="24"/>
      <c r="M338" s="3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30"/>
      <c r="F339" s="1"/>
      <c r="G339" s="1"/>
      <c r="H339" s="1"/>
      <c r="I339" s="1"/>
      <c r="J339" s="1"/>
      <c r="K339" s="1"/>
      <c r="L339" s="24"/>
      <c r="M339" s="30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30"/>
      <c r="F340" s="1"/>
      <c r="G340" s="1"/>
      <c r="H340" s="1"/>
      <c r="I340" s="1"/>
      <c r="J340" s="1"/>
      <c r="K340" s="1"/>
      <c r="L340" s="24"/>
      <c r="M340" s="3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30"/>
      <c r="F341" s="1"/>
      <c r="G341" s="1"/>
      <c r="H341" s="1"/>
      <c r="I341" s="1"/>
      <c r="J341" s="1"/>
      <c r="K341" s="1"/>
      <c r="L341" s="24"/>
      <c r="M341" s="3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30"/>
      <c r="F342" s="1"/>
      <c r="G342" s="1"/>
      <c r="H342" s="1"/>
      <c r="I342" s="1"/>
      <c r="J342" s="1"/>
      <c r="K342" s="1"/>
      <c r="L342" s="24"/>
      <c r="M342" s="3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30"/>
      <c r="F343" s="1"/>
      <c r="G343" s="1"/>
      <c r="H343" s="1"/>
      <c r="I343" s="1"/>
      <c r="J343" s="1"/>
      <c r="K343" s="1"/>
      <c r="L343" s="24"/>
      <c r="M343" s="3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30"/>
      <c r="F344" s="1"/>
      <c r="G344" s="1"/>
      <c r="H344" s="1"/>
      <c r="I344" s="1"/>
      <c r="J344" s="1"/>
      <c r="K344" s="1"/>
      <c r="L344" s="24"/>
      <c r="M344" s="3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30"/>
      <c r="F345" s="1"/>
      <c r="G345" s="1"/>
      <c r="H345" s="1"/>
      <c r="I345" s="1"/>
      <c r="J345" s="1"/>
      <c r="K345" s="1"/>
      <c r="L345" s="24"/>
      <c r="M345" s="3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30"/>
      <c r="F346" s="1"/>
      <c r="G346" s="1"/>
      <c r="H346" s="1"/>
      <c r="I346" s="1"/>
      <c r="J346" s="1"/>
      <c r="K346" s="1"/>
      <c r="L346" s="24"/>
      <c r="M346" s="3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30"/>
      <c r="F347" s="1"/>
      <c r="G347" s="1"/>
      <c r="H347" s="1"/>
      <c r="I347" s="1"/>
      <c r="J347" s="1"/>
      <c r="K347" s="1"/>
      <c r="L347" s="24"/>
      <c r="M347" s="3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30"/>
      <c r="F348" s="1"/>
      <c r="G348" s="1"/>
      <c r="H348" s="1"/>
      <c r="I348" s="1"/>
      <c r="J348" s="1"/>
      <c r="K348" s="1"/>
      <c r="L348" s="24"/>
      <c r="M348" s="3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30"/>
      <c r="F349" s="1"/>
      <c r="G349" s="1"/>
      <c r="H349" s="1"/>
      <c r="I349" s="1"/>
      <c r="J349" s="1"/>
      <c r="K349" s="1"/>
      <c r="L349" s="24"/>
      <c r="M349" s="30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30"/>
      <c r="F350" s="1"/>
      <c r="G350" s="1"/>
      <c r="H350" s="1"/>
      <c r="I350" s="1"/>
      <c r="J350" s="1"/>
      <c r="K350" s="1"/>
      <c r="L350" s="24"/>
      <c r="M350" s="3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30"/>
      <c r="F351" s="1"/>
      <c r="G351" s="1"/>
      <c r="H351" s="1"/>
      <c r="I351" s="1"/>
      <c r="J351" s="1"/>
      <c r="K351" s="1"/>
      <c r="L351" s="24"/>
      <c r="M351" s="3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30"/>
      <c r="F352" s="1"/>
      <c r="G352" s="1"/>
      <c r="H352" s="1"/>
      <c r="I352" s="1"/>
      <c r="J352" s="1"/>
      <c r="K352" s="1"/>
      <c r="L352" s="24"/>
      <c r="M352" s="3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30"/>
      <c r="F353" s="1"/>
      <c r="G353" s="1"/>
      <c r="H353" s="1"/>
      <c r="I353" s="1"/>
      <c r="J353" s="1"/>
      <c r="K353" s="1"/>
      <c r="L353" s="24"/>
      <c r="M353" s="3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30"/>
      <c r="F354" s="1"/>
      <c r="G354" s="1"/>
      <c r="H354" s="1"/>
      <c r="I354" s="1"/>
      <c r="J354" s="1"/>
      <c r="K354" s="1"/>
      <c r="L354" s="24"/>
      <c r="M354" s="3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30"/>
      <c r="F355" s="1"/>
      <c r="G355" s="1"/>
      <c r="H355" s="1"/>
      <c r="I355" s="1"/>
      <c r="J355" s="1"/>
      <c r="K355" s="1"/>
      <c r="L355" s="24"/>
      <c r="M355" s="3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30"/>
      <c r="F356" s="1"/>
      <c r="G356" s="1"/>
      <c r="H356" s="1"/>
      <c r="I356" s="1"/>
      <c r="J356" s="1"/>
      <c r="K356" s="1"/>
      <c r="L356" s="24"/>
      <c r="M356" s="3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30"/>
      <c r="F357" s="1"/>
      <c r="G357" s="1"/>
      <c r="H357" s="1"/>
      <c r="I357" s="1"/>
      <c r="J357" s="1"/>
      <c r="K357" s="1"/>
      <c r="L357" s="24"/>
      <c r="M357" s="3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30"/>
      <c r="F358" s="1"/>
      <c r="G358" s="1"/>
      <c r="H358" s="1"/>
      <c r="I358" s="1"/>
      <c r="J358" s="1"/>
      <c r="K358" s="1"/>
      <c r="L358" s="24"/>
      <c r="M358" s="3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30"/>
      <c r="F359" s="1"/>
      <c r="G359" s="1"/>
      <c r="H359" s="1"/>
      <c r="I359" s="1"/>
      <c r="J359" s="1"/>
      <c r="K359" s="1"/>
      <c r="L359" s="24"/>
      <c r="M359" s="30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30"/>
      <c r="F360" s="1"/>
      <c r="G360" s="1"/>
      <c r="H360" s="1"/>
      <c r="I360" s="1"/>
      <c r="J360" s="1"/>
      <c r="K360" s="1"/>
      <c r="L360" s="24"/>
      <c r="M360" s="30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30"/>
      <c r="F361" s="1"/>
      <c r="G361" s="1"/>
      <c r="H361" s="1"/>
      <c r="I361" s="1"/>
      <c r="J361" s="1"/>
      <c r="K361" s="1"/>
      <c r="L361" s="24"/>
      <c r="M361" s="30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30"/>
      <c r="F362" s="1"/>
      <c r="G362" s="1"/>
      <c r="H362" s="1"/>
      <c r="I362" s="1"/>
      <c r="J362" s="1"/>
      <c r="K362" s="1"/>
      <c r="L362" s="24"/>
      <c r="M362" s="30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30"/>
      <c r="F363" s="1"/>
      <c r="G363" s="1"/>
      <c r="H363" s="1"/>
      <c r="I363" s="1"/>
      <c r="J363" s="1"/>
      <c r="K363" s="1"/>
      <c r="L363" s="24"/>
      <c r="M363" s="3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30"/>
      <c r="F364" s="1"/>
      <c r="G364" s="1"/>
      <c r="H364" s="1"/>
      <c r="I364" s="1"/>
      <c r="J364" s="1"/>
      <c r="K364" s="1"/>
      <c r="L364" s="24"/>
      <c r="M364" s="3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30"/>
      <c r="F365" s="1"/>
      <c r="G365" s="1"/>
      <c r="H365" s="1"/>
      <c r="I365" s="1"/>
      <c r="J365" s="1"/>
      <c r="K365" s="1"/>
      <c r="L365" s="24"/>
      <c r="M365" s="3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30"/>
      <c r="F366" s="1"/>
      <c r="G366" s="1"/>
      <c r="H366" s="1"/>
      <c r="I366" s="1"/>
      <c r="J366" s="1"/>
      <c r="K366" s="1"/>
      <c r="L366" s="24"/>
      <c r="M366" s="30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30"/>
      <c r="F367" s="1"/>
      <c r="G367" s="1"/>
      <c r="H367" s="1"/>
      <c r="I367" s="1"/>
      <c r="J367" s="1"/>
      <c r="K367" s="1"/>
      <c r="L367" s="24"/>
      <c r="M367" s="30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30"/>
      <c r="F368" s="1"/>
      <c r="G368" s="1"/>
      <c r="H368" s="1"/>
      <c r="I368" s="1"/>
      <c r="J368" s="1"/>
      <c r="K368" s="1"/>
      <c r="L368" s="24"/>
      <c r="M368" s="30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30"/>
      <c r="F369" s="1"/>
      <c r="G369" s="1"/>
      <c r="H369" s="1"/>
      <c r="I369" s="1"/>
      <c r="J369" s="1"/>
      <c r="K369" s="1"/>
      <c r="L369" s="24"/>
      <c r="M369" s="30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30"/>
      <c r="F370" s="1"/>
      <c r="G370" s="1"/>
      <c r="H370" s="1"/>
      <c r="I370" s="1"/>
      <c r="J370" s="1"/>
      <c r="K370" s="1"/>
      <c r="L370" s="24"/>
      <c r="M370" s="30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30"/>
      <c r="F371" s="1"/>
      <c r="G371" s="1"/>
      <c r="H371" s="1"/>
      <c r="I371" s="1"/>
      <c r="J371" s="1"/>
      <c r="K371" s="1"/>
      <c r="L371" s="24"/>
      <c r="M371" s="3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30"/>
      <c r="F372" s="1"/>
      <c r="G372" s="1"/>
      <c r="H372" s="1"/>
      <c r="I372" s="1"/>
      <c r="J372" s="1"/>
      <c r="K372" s="1"/>
      <c r="L372" s="24"/>
      <c r="M372" s="30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30"/>
      <c r="F373" s="1"/>
      <c r="G373" s="1"/>
      <c r="H373" s="1"/>
      <c r="I373" s="1"/>
      <c r="J373" s="1"/>
      <c r="K373" s="1"/>
      <c r="L373" s="24"/>
      <c r="M373" s="3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30"/>
      <c r="F374" s="1"/>
      <c r="G374" s="1"/>
      <c r="H374" s="1"/>
      <c r="I374" s="1"/>
      <c r="J374" s="1"/>
      <c r="K374" s="1"/>
      <c r="L374" s="24"/>
      <c r="M374" s="3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30"/>
      <c r="F375" s="1"/>
      <c r="G375" s="1"/>
      <c r="H375" s="1"/>
      <c r="I375" s="1"/>
      <c r="J375" s="1"/>
      <c r="K375" s="1"/>
      <c r="L375" s="24"/>
      <c r="M375" s="3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30"/>
      <c r="F376" s="1"/>
      <c r="G376" s="1"/>
      <c r="H376" s="1"/>
      <c r="I376" s="1"/>
      <c r="J376" s="1"/>
      <c r="K376" s="1"/>
      <c r="L376" s="24"/>
      <c r="M376" s="30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30"/>
      <c r="F377" s="1"/>
      <c r="G377" s="1"/>
      <c r="H377" s="1"/>
      <c r="I377" s="1"/>
      <c r="J377" s="1"/>
      <c r="K377" s="1"/>
      <c r="L377" s="24"/>
      <c r="M377" s="3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30"/>
      <c r="F378" s="1"/>
      <c r="G378" s="1"/>
      <c r="H378" s="1"/>
      <c r="I378" s="1"/>
      <c r="J378" s="1"/>
      <c r="K378" s="1"/>
      <c r="L378" s="24"/>
      <c r="M378" s="30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30"/>
      <c r="F379" s="1"/>
      <c r="G379" s="1"/>
      <c r="H379" s="1"/>
      <c r="I379" s="1"/>
      <c r="J379" s="1"/>
      <c r="K379" s="1"/>
      <c r="L379" s="24"/>
      <c r="M379" s="30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30"/>
      <c r="F380" s="1"/>
      <c r="G380" s="1"/>
      <c r="H380" s="1"/>
      <c r="I380" s="1"/>
      <c r="J380" s="1"/>
      <c r="K380" s="1"/>
      <c r="L380" s="24"/>
      <c r="M380" s="30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30"/>
      <c r="F381" s="1"/>
      <c r="G381" s="1"/>
      <c r="H381" s="1"/>
      <c r="I381" s="1"/>
      <c r="J381" s="1"/>
      <c r="K381" s="1"/>
      <c r="L381" s="24"/>
      <c r="M381" s="30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30"/>
      <c r="F382" s="1"/>
      <c r="G382" s="1"/>
      <c r="H382" s="1"/>
      <c r="I382" s="1"/>
      <c r="J382" s="1"/>
      <c r="K382" s="1"/>
      <c r="L382" s="24"/>
      <c r="M382" s="30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30"/>
      <c r="F383" s="1"/>
      <c r="G383" s="1"/>
      <c r="H383" s="1"/>
      <c r="I383" s="1"/>
      <c r="J383" s="1"/>
      <c r="K383" s="1"/>
      <c r="L383" s="24"/>
      <c r="M383" s="30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30"/>
      <c r="F384" s="1"/>
      <c r="G384" s="1"/>
      <c r="H384" s="1"/>
      <c r="I384" s="1"/>
      <c r="J384" s="1"/>
      <c r="K384" s="1"/>
      <c r="L384" s="24"/>
      <c r="M384" s="30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30"/>
      <c r="F385" s="1"/>
      <c r="G385" s="1"/>
      <c r="H385" s="1"/>
      <c r="I385" s="1"/>
      <c r="J385" s="1"/>
      <c r="K385" s="1"/>
      <c r="L385" s="24"/>
      <c r="M385" s="3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30"/>
      <c r="F386" s="1"/>
      <c r="G386" s="1"/>
      <c r="H386" s="1"/>
      <c r="I386" s="1"/>
      <c r="J386" s="1"/>
      <c r="K386" s="1"/>
      <c r="L386" s="24"/>
      <c r="M386" s="3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30"/>
      <c r="F387" s="1"/>
      <c r="G387" s="1"/>
      <c r="H387" s="1"/>
      <c r="I387" s="1"/>
      <c r="J387" s="1"/>
      <c r="K387" s="1"/>
      <c r="L387" s="24"/>
      <c r="M387" s="3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30"/>
      <c r="F388" s="1"/>
      <c r="G388" s="1"/>
      <c r="H388" s="1"/>
      <c r="I388" s="1"/>
      <c r="J388" s="1"/>
      <c r="K388" s="1"/>
      <c r="L388" s="24"/>
      <c r="M388" s="3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30"/>
      <c r="F389" s="1"/>
      <c r="G389" s="1"/>
      <c r="H389" s="1"/>
      <c r="I389" s="1"/>
      <c r="J389" s="1"/>
      <c r="K389" s="1"/>
      <c r="L389" s="24"/>
      <c r="M389" s="3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30"/>
      <c r="F390" s="1"/>
      <c r="G390" s="1"/>
      <c r="H390" s="1"/>
      <c r="I390" s="1"/>
      <c r="J390" s="1"/>
      <c r="K390" s="1"/>
      <c r="L390" s="24"/>
      <c r="M390" s="3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30"/>
      <c r="F391" s="1"/>
      <c r="G391" s="1"/>
      <c r="H391" s="1"/>
      <c r="I391" s="1"/>
      <c r="J391" s="1"/>
      <c r="K391" s="1"/>
      <c r="L391" s="24"/>
      <c r="M391" s="3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30"/>
      <c r="F392" s="1"/>
      <c r="G392" s="1"/>
      <c r="H392" s="1"/>
      <c r="I392" s="1"/>
      <c r="J392" s="1"/>
      <c r="K392" s="1"/>
      <c r="L392" s="24"/>
      <c r="M392" s="3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30"/>
      <c r="F393" s="1"/>
      <c r="G393" s="1"/>
      <c r="H393" s="1"/>
      <c r="I393" s="1"/>
      <c r="J393" s="1"/>
      <c r="K393" s="1"/>
      <c r="L393" s="24"/>
      <c r="M393" s="3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30"/>
      <c r="F394" s="1"/>
      <c r="G394" s="1"/>
      <c r="H394" s="1"/>
      <c r="I394" s="1"/>
      <c r="J394" s="1"/>
      <c r="K394" s="1"/>
      <c r="L394" s="24"/>
      <c r="M394" s="3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30"/>
      <c r="F395" s="1"/>
      <c r="G395" s="1"/>
      <c r="H395" s="1"/>
      <c r="I395" s="1"/>
      <c r="J395" s="1"/>
      <c r="K395" s="1"/>
      <c r="L395" s="24"/>
      <c r="M395" s="30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30"/>
      <c r="F396" s="1"/>
      <c r="G396" s="1"/>
      <c r="H396" s="1"/>
      <c r="I396" s="1"/>
      <c r="J396" s="1"/>
      <c r="K396" s="1"/>
      <c r="L396" s="24"/>
      <c r="M396" s="30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30"/>
      <c r="F397" s="1"/>
      <c r="G397" s="1"/>
      <c r="H397" s="1"/>
      <c r="I397" s="1"/>
      <c r="J397" s="1"/>
      <c r="K397" s="1"/>
      <c r="L397" s="24"/>
      <c r="M397" s="30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30"/>
      <c r="F398" s="1"/>
      <c r="G398" s="1"/>
      <c r="H398" s="1"/>
      <c r="I398" s="1"/>
      <c r="J398" s="1"/>
      <c r="K398" s="1"/>
      <c r="L398" s="24"/>
      <c r="M398" s="30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30"/>
      <c r="F399" s="1"/>
      <c r="G399" s="1"/>
      <c r="H399" s="1"/>
      <c r="I399" s="1"/>
      <c r="J399" s="1"/>
      <c r="K399" s="1"/>
      <c r="L399" s="24"/>
      <c r="M399" s="3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30"/>
      <c r="F400" s="1"/>
      <c r="G400" s="1"/>
      <c r="H400" s="1"/>
      <c r="I400" s="1"/>
      <c r="J400" s="1"/>
      <c r="K400" s="1"/>
      <c r="L400" s="24"/>
      <c r="M400" s="30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30"/>
      <c r="F401" s="1"/>
      <c r="G401" s="1"/>
      <c r="H401" s="1"/>
      <c r="I401" s="1"/>
      <c r="J401" s="1"/>
      <c r="K401" s="1"/>
      <c r="L401" s="24"/>
      <c r="M401" s="3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30"/>
      <c r="F402" s="1"/>
      <c r="G402" s="1"/>
      <c r="H402" s="1"/>
      <c r="I402" s="1"/>
      <c r="J402" s="1"/>
      <c r="K402" s="1"/>
      <c r="L402" s="24"/>
      <c r="M402" s="3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30"/>
      <c r="F403" s="1"/>
      <c r="G403" s="1"/>
      <c r="H403" s="1"/>
      <c r="I403" s="1"/>
      <c r="J403" s="1"/>
      <c r="K403" s="1"/>
      <c r="L403" s="24"/>
      <c r="M403" s="3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30"/>
      <c r="F404" s="1"/>
      <c r="G404" s="1"/>
      <c r="H404" s="1"/>
      <c r="I404" s="1"/>
      <c r="J404" s="1"/>
      <c r="K404" s="1"/>
      <c r="L404" s="24"/>
      <c r="M404" s="3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30"/>
      <c r="F405" s="1"/>
      <c r="G405" s="1"/>
      <c r="H405" s="1"/>
      <c r="I405" s="1"/>
      <c r="J405" s="1"/>
      <c r="K405" s="1"/>
      <c r="L405" s="24"/>
      <c r="M405" s="3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30"/>
      <c r="F406" s="1"/>
      <c r="G406" s="1"/>
      <c r="H406" s="1"/>
      <c r="I406" s="1"/>
      <c r="J406" s="1"/>
      <c r="K406" s="1"/>
      <c r="L406" s="24"/>
      <c r="M406" s="3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30"/>
      <c r="F407" s="1"/>
      <c r="G407" s="1"/>
      <c r="H407" s="1"/>
      <c r="I407" s="1"/>
      <c r="J407" s="1"/>
      <c r="K407" s="1"/>
      <c r="L407" s="24"/>
      <c r="M407" s="3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30"/>
      <c r="F408" s="1"/>
      <c r="G408" s="1"/>
      <c r="H408" s="1"/>
      <c r="I408" s="1"/>
      <c r="J408" s="1"/>
      <c r="K408" s="1"/>
      <c r="L408" s="24"/>
      <c r="M408" s="3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30"/>
      <c r="F409" s="1"/>
      <c r="G409" s="1"/>
      <c r="H409" s="1"/>
      <c r="I409" s="1"/>
      <c r="J409" s="1"/>
      <c r="K409" s="1"/>
      <c r="L409" s="24"/>
      <c r="M409" s="3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30"/>
      <c r="F410" s="1"/>
      <c r="G410" s="1"/>
      <c r="H410" s="1"/>
      <c r="I410" s="1"/>
      <c r="J410" s="1"/>
      <c r="K410" s="1"/>
      <c r="L410" s="24"/>
      <c r="M410" s="3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30"/>
      <c r="F411" s="1"/>
      <c r="G411" s="1"/>
      <c r="H411" s="1"/>
      <c r="I411" s="1"/>
      <c r="J411" s="1"/>
      <c r="K411" s="1"/>
      <c r="L411" s="24"/>
      <c r="M411" s="30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30"/>
      <c r="F412" s="1"/>
      <c r="G412" s="1"/>
      <c r="H412" s="1"/>
      <c r="I412" s="1"/>
      <c r="J412" s="1"/>
      <c r="K412" s="1"/>
      <c r="L412" s="24"/>
      <c r="M412" s="30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30"/>
      <c r="F413" s="1"/>
      <c r="G413" s="1"/>
      <c r="H413" s="1"/>
      <c r="I413" s="1"/>
      <c r="J413" s="1"/>
      <c r="K413" s="1"/>
      <c r="L413" s="24"/>
      <c r="M413" s="3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30"/>
      <c r="F414" s="1"/>
      <c r="G414" s="1"/>
      <c r="H414" s="1"/>
      <c r="I414" s="1"/>
      <c r="J414" s="1"/>
      <c r="K414" s="1"/>
      <c r="L414" s="24"/>
      <c r="M414" s="3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30"/>
      <c r="F415" s="1"/>
      <c r="G415" s="1"/>
      <c r="H415" s="1"/>
      <c r="I415" s="1"/>
      <c r="J415" s="1"/>
      <c r="K415" s="1"/>
      <c r="L415" s="24"/>
      <c r="M415" s="3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30"/>
      <c r="F416" s="1"/>
      <c r="G416" s="1"/>
      <c r="H416" s="1"/>
      <c r="I416" s="1"/>
      <c r="J416" s="1"/>
      <c r="K416" s="1"/>
      <c r="L416" s="24"/>
      <c r="M416" s="3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30"/>
      <c r="F417" s="1"/>
      <c r="G417" s="1"/>
      <c r="H417" s="1"/>
      <c r="I417" s="1"/>
      <c r="J417" s="1"/>
      <c r="K417" s="1"/>
      <c r="L417" s="24"/>
      <c r="M417" s="3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30"/>
      <c r="F418" s="1"/>
      <c r="G418" s="1"/>
      <c r="H418" s="1"/>
      <c r="I418" s="1"/>
      <c r="J418" s="1"/>
      <c r="K418" s="1"/>
      <c r="L418" s="24"/>
      <c r="M418" s="3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30"/>
      <c r="F419" s="1"/>
      <c r="G419" s="1"/>
      <c r="H419" s="1"/>
      <c r="I419" s="1"/>
      <c r="J419" s="1"/>
      <c r="K419" s="1"/>
      <c r="L419" s="24"/>
      <c r="M419" s="30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30"/>
      <c r="F420" s="1"/>
      <c r="G420" s="1"/>
      <c r="H420" s="1"/>
      <c r="I420" s="1"/>
      <c r="J420" s="1"/>
      <c r="K420" s="1"/>
      <c r="L420" s="24"/>
      <c r="M420" s="3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30"/>
      <c r="F421" s="1"/>
      <c r="G421" s="1"/>
      <c r="H421" s="1"/>
      <c r="I421" s="1"/>
      <c r="J421" s="1"/>
      <c r="K421" s="1"/>
      <c r="L421" s="24"/>
      <c r="M421" s="3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30"/>
      <c r="F422" s="1"/>
      <c r="G422" s="1"/>
      <c r="H422" s="1"/>
      <c r="I422" s="1"/>
      <c r="J422" s="1"/>
      <c r="K422" s="1"/>
      <c r="L422" s="24"/>
      <c r="M422" s="3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30"/>
      <c r="F423" s="1"/>
      <c r="G423" s="1"/>
      <c r="H423" s="1"/>
      <c r="I423" s="1"/>
      <c r="J423" s="1"/>
      <c r="K423" s="1"/>
      <c r="L423" s="24"/>
      <c r="M423" s="3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30"/>
      <c r="F424" s="1"/>
      <c r="G424" s="1"/>
      <c r="H424" s="1"/>
      <c r="I424" s="1"/>
      <c r="J424" s="1"/>
      <c r="K424" s="1"/>
      <c r="L424" s="24"/>
      <c r="M424" s="3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30"/>
      <c r="F425" s="1"/>
      <c r="G425" s="1"/>
      <c r="H425" s="1"/>
      <c r="I425" s="1"/>
      <c r="J425" s="1"/>
      <c r="K425" s="1"/>
      <c r="L425" s="24"/>
      <c r="M425" s="3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30"/>
      <c r="F426" s="1"/>
      <c r="G426" s="1"/>
      <c r="H426" s="1"/>
      <c r="I426" s="1"/>
      <c r="J426" s="1"/>
      <c r="K426" s="1"/>
      <c r="L426" s="24"/>
      <c r="M426" s="3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30"/>
      <c r="F427" s="1"/>
      <c r="G427" s="1"/>
      <c r="H427" s="1"/>
      <c r="I427" s="1"/>
      <c r="J427" s="1"/>
      <c r="K427" s="1"/>
      <c r="L427" s="24"/>
      <c r="M427" s="30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30"/>
      <c r="F428" s="1"/>
      <c r="G428" s="1"/>
      <c r="H428" s="1"/>
      <c r="I428" s="1"/>
      <c r="J428" s="1"/>
      <c r="K428" s="1"/>
      <c r="L428" s="24"/>
      <c r="M428" s="3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30"/>
      <c r="F429" s="1"/>
      <c r="G429" s="1"/>
      <c r="H429" s="1"/>
      <c r="I429" s="1"/>
      <c r="J429" s="1"/>
      <c r="K429" s="1"/>
      <c r="L429" s="24"/>
      <c r="M429" s="3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30"/>
      <c r="F430" s="1"/>
      <c r="G430" s="1"/>
      <c r="H430" s="1"/>
      <c r="I430" s="1"/>
      <c r="J430" s="1"/>
      <c r="K430" s="1"/>
      <c r="L430" s="24"/>
      <c r="M430" s="3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30"/>
      <c r="F431" s="1"/>
      <c r="G431" s="1"/>
      <c r="H431" s="1"/>
      <c r="I431" s="1"/>
      <c r="J431" s="1"/>
      <c r="K431" s="1"/>
      <c r="L431" s="24"/>
      <c r="M431" s="3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30"/>
      <c r="F432" s="1"/>
      <c r="G432" s="1"/>
      <c r="H432" s="1"/>
      <c r="I432" s="1"/>
      <c r="J432" s="1"/>
      <c r="K432" s="1"/>
      <c r="L432" s="24"/>
      <c r="M432" s="3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30"/>
      <c r="F433" s="1"/>
      <c r="G433" s="1"/>
      <c r="H433" s="1"/>
      <c r="I433" s="1"/>
      <c r="J433" s="1"/>
      <c r="K433" s="1"/>
      <c r="L433" s="24"/>
      <c r="M433" s="3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30"/>
      <c r="F434" s="1"/>
      <c r="G434" s="1"/>
      <c r="H434" s="1"/>
      <c r="I434" s="1"/>
      <c r="J434" s="1"/>
      <c r="K434" s="1"/>
      <c r="L434" s="24"/>
      <c r="M434" s="3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30"/>
      <c r="F435" s="1"/>
      <c r="G435" s="1"/>
      <c r="H435" s="1"/>
      <c r="I435" s="1"/>
      <c r="J435" s="1"/>
      <c r="K435" s="1"/>
      <c r="L435" s="24"/>
      <c r="M435" s="30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30"/>
      <c r="F436" s="1"/>
      <c r="G436" s="1"/>
      <c r="H436" s="1"/>
      <c r="I436" s="1"/>
      <c r="J436" s="1"/>
      <c r="K436" s="1"/>
      <c r="L436" s="24"/>
      <c r="M436" s="30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30"/>
      <c r="F437" s="1"/>
      <c r="G437" s="1"/>
      <c r="H437" s="1"/>
      <c r="I437" s="1"/>
      <c r="J437" s="1"/>
      <c r="K437" s="1"/>
      <c r="L437" s="24"/>
      <c r="M437" s="30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30"/>
      <c r="F438" s="1"/>
      <c r="G438" s="1"/>
      <c r="H438" s="1"/>
      <c r="I438" s="1"/>
      <c r="J438" s="1"/>
      <c r="K438" s="1"/>
      <c r="L438" s="24"/>
      <c r="M438" s="30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30"/>
      <c r="F439" s="1"/>
      <c r="G439" s="1"/>
      <c r="H439" s="1"/>
      <c r="I439" s="1"/>
      <c r="J439" s="1"/>
      <c r="K439" s="1"/>
      <c r="L439" s="24"/>
      <c r="M439" s="30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30"/>
      <c r="F440" s="1"/>
      <c r="G440" s="1"/>
      <c r="H440" s="1"/>
      <c r="I440" s="1"/>
      <c r="J440" s="1"/>
      <c r="K440" s="1"/>
      <c r="L440" s="24"/>
      <c r="M440" s="30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30"/>
      <c r="F441" s="1"/>
      <c r="G441" s="1"/>
      <c r="H441" s="1"/>
      <c r="I441" s="1"/>
      <c r="J441" s="1"/>
      <c r="K441" s="1"/>
      <c r="L441" s="24"/>
      <c r="M441" s="3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30"/>
      <c r="F442" s="1"/>
      <c r="G442" s="1"/>
      <c r="H442" s="1"/>
      <c r="I442" s="1"/>
      <c r="J442" s="1"/>
      <c r="K442" s="1"/>
      <c r="L442" s="24"/>
      <c r="M442" s="30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30"/>
      <c r="F443" s="1"/>
      <c r="G443" s="1"/>
      <c r="H443" s="1"/>
      <c r="I443" s="1"/>
      <c r="J443" s="1"/>
      <c r="K443" s="1"/>
      <c r="L443" s="24"/>
      <c r="M443" s="3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30"/>
      <c r="F444" s="1"/>
      <c r="G444" s="1"/>
      <c r="H444" s="1"/>
      <c r="I444" s="1"/>
      <c r="J444" s="1"/>
      <c r="K444" s="1"/>
      <c r="L444" s="24"/>
      <c r="M444" s="3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30"/>
      <c r="F445" s="1"/>
      <c r="G445" s="1"/>
      <c r="H445" s="1"/>
      <c r="I445" s="1"/>
      <c r="J445" s="1"/>
      <c r="K445" s="1"/>
      <c r="L445" s="24"/>
      <c r="M445" s="3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30"/>
      <c r="F446" s="1"/>
      <c r="G446" s="1"/>
      <c r="H446" s="1"/>
      <c r="I446" s="1"/>
      <c r="J446" s="1"/>
      <c r="K446" s="1"/>
      <c r="L446" s="24"/>
      <c r="M446" s="3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30"/>
      <c r="F447" s="1"/>
      <c r="G447" s="1"/>
      <c r="H447" s="1"/>
      <c r="I447" s="1"/>
      <c r="J447" s="1"/>
      <c r="K447" s="1"/>
      <c r="L447" s="24"/>
      <c r="M447" s="3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30"/>
      <c r="F448" s="1"/>
      <c r="G448" s="1"/>
      <c r="H448" s="1"/>
      <c r="I448" s="1"/>
      <c r="J448" s="1"/>
      <c r="K448" s="1"/>
      <c r="L448" s="24"/>
      <c r="M448" s="3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30"/>
      <c r="F449" s="1"/>
      <c r="G449" s="1"/>
      <c r="H449" s="1"/>
      <c r="I449" s="1"/>
      <c r="J449" s="1"/>
      <c r="K449" s="1"/>
      <c r="L449" s="24"/>
      <c r="M449" s="3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30"/>
      <c r="F450" s="1"/>
      <c r="G450" s="1"/>
      <c r="H450" s="1"/>
      <c r="I450" s="1"/>
      <c r="J450" s="1"/>
      <c r="K450" s="1"/>
      <c r="L450" s="24"/>
      <c r="M450" s="3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30"/>
      <c r="F451" s="1"/>
      <c r="G451" s="1"/>
      <c r="H451" s="1"/>
      <c r="I451" s="1"/>
      <c r="J451" s="1"/>
      <c r="K451" s="1"/>
      <c r="L451" s="24"/>
      <c r="M451" s="3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30"/>
      <c r="F452" s="1"/>
      <c r="G452" s="1"/>
      <c r="H452" s="1"/>
      <c r="I452" s="1"/>
      <c r="J452" s="1"/>
      <c r="K452" s="1"/>
      <c r="L452" s="24"/>
      <c r="M452" s="3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30"/>
      <c r="F453" s="1"/>
      <c r="G453" s="1"/>
      <c r="H453" s="1"/>
      <c r="I453" s="1"/>
      <c r="J453" s="1"/>
      <c r="K453" s="1"/>
      <c r="L453" s="24"/>
      <c r="M453" s="3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30"/>
      <c r="F454" s="1"/>
      <c r="G454" s="1"/>
      <c r="H454" s="1"/>
      <c r="I454" s="1"/>
      <c r="J454" s="1"/>
      <c r="K454" s="1"/>
      <c r="L454" s="24"/>
      <c r="M454" s="3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30"/>
      <c r="F455" s="1"/>
      <c r="G455" s="1"/>
      <c r="H455" s="1"/>
      <c r="I455" s="1"/>
      <c r="J455" s="1"/>
      <c r="K455" s="1"/>
      <c r="L455" s="24"/>
      <c r="M455" s="3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30"/>
      <c r="F456" s="1"/>
      <c r="G456" s="1"/>
      <c r="H456" s="1"/>
      <c r="I456" s="1"/>
      <c r="J456" s="1"/>
      <c r="K456" s="1"/>
      <c r="L456" s="24"/>
      <c r="M456" s="3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30"/>
      <c r="F457" s="1"/>
      <c r="G457" s="1"/>
      <c r="H457" s="1"/>
      <c r="I457" s="1"/>
      <c r="J457" s="1"/>
      <c r="K457" s="1"/>
      <c r="L457" s="24"/>
      <c r="M457" s="3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30"/>
      <c r="F458" s="1"/>
      <c r="G458" s="1"/>
      <c r="H458" s="1"/>
      <c r="I458" s="1"/>
      <c r="J458" s="1"/>
      <c r="K458" s="1"/>
      <c r="L458" s="24"/>
      <c r="M458" s="3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30"/>
      <c r="F459" s="1"/>
      <c r="G459" s="1"/>
      <c r="H459" s="1"/>
      <c r="I459" s="1"/>
      <c r="J459" s="1"/>
      <c r="K459" s="1"/>
      <c r="L459" s="24"/>
      <c r="M459" s="3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30"/>
      <c r="F460" s="1"/>
      <c r="G460" s="1"/>
      <c r="H460" s="1"/>
      <c r="I460" s="1"/>
      <c r="J460" s="1"/>
      <c r="K460" s="1"/>
      <c r="L460" s="24"/>
      <c r="M460" s="3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30"/>
      <c r="F461" s="1"/>
      <c r="G461" s="1"/>
      <c r="H461" s="1"/>
      <c r="I461" s="1"/>
      <c r="J461" s="1"/>
      <c r="K461" s="1"/>
      <c r="L461" s="24"/>
      <c r="M461" s="3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30"/>
      <c r="F462" s="1"/>
      <c r="G462" s="1"/>
      <c r="H462" s="1"/>
      <c r="I462" s="1"/>
      <c r="J462" s="1"/>
      <c r="K462" s="1"/>
      <c r="L462" s="24"/>
      <c r="M462" s="3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30"/>
      <c r="F463" s="1"/>
      <c r="G463" s="1"/>
      <c r="H463" s="1"/>
      <c r="I463" s="1"/>
      <c r="J463" s="1"/>
      <c r="K463" s="1"/>
      <c r="L463" s="24"/>
      <c r="M463" s="3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30"/>
      <c r="F464" s="1"/>
      <c r="G464" s="1"/>
      <c r="H464" s="1"/>
      <c r="I464" s="1"/>
      <c r="J464" s="1"/>
      <c r="K464" s="1"/>
      <c r="L464" s="24"/>
      <c r="M464" s="3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30"/>
      <c r="F465" s="1"/>
      <c r="G465" s="1"/>
      <c r="H465" s="1"/>
      <c r="I465" s="1"/>
      <c r="J465" s="1"/>
      <c r="K465" s="1"/>
      <c r="L465" s="24"/>
      <c r="M465" s="3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30"/>
      <c r="F466" s="1"/>
      <c r="G466" s="1"/>
      <c r="H466" s="1"/>
      <c r="I466" s="1"/>
      <c r="J466" s="1"/>
      <c r="K466" s="1"/>
      <c r="L466" s="24"/>
      <c r="M466" s="30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30"/>
      <c r="F467" s="1"/>
      <c r="G467" s="1"/>
      <c r="H467" s="1"/>
      <c r="I467" s="1"/>
      <c r="J467" s="1"/>
      <c r="K467" s="1"/>
      <c r="L467" s="24"/>
      <c r="M467" s="3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30"/>
      <c r="F468" s="1"/>
      <c r="G468" s="1"/>
      <c r="H468" s="1"/>
      <c r="I468" s="1"/>
      <c r="J468" s="1"/>
      <c r="K468" s="1"/>
      <c r="L468" s="24"/>
      <c r="M468" s="3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30"/>
      <c r="F469" s="1"/>
      <c r="G469" s="1"/>
      <c r="H469" s="1"/>
      <c r="I469" s="1"/>
      <c r="J469" s="1"/>
      <c r="K469" s="1"/>
      <c r="L469" s="24"/>
      <c r="M469" s="3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30"/>
      <c r="F470" s="1"/>
      <c r="G470" s="1"/>
      <c r="H470" s="1"/>
      <c r="I470" s="1"/>
      <c r="J470" s="1"/>
      <c r="K470" s="1"/>
      <c r="L470" s="24"/>
      <c r="M470" s="3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30"/>
      <c r="F471" s="1"/>
      <c r="G471" s="1"/>
      <c r="H471" s="1"/>
      <c r="I471" s="1"/>
      <c r="J471" s="1"/>
      <c r="K471" s="1"/>
      <c r="L471" s="24"/>
      <c r="M471" s="3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30"/>
      <c r="F472" s="1"/>
      <c r="G472" s="1"/>
      <c r="H472" s="1"/>
      <c r="I472" s="1"/>
      <c r="J472" s="1"/>
      <c r="K472" s="1"/>
      <c r="L472" s="24"/>
      <c r="M472" s="3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30"/>
      <c r="F473" s="1"/>
      <c r="G473" s="1"/>
      <c r="H473" s="1"/>
      <c r="I473" s="1"/>
      <c r="J473" s="1"/>
      <c r="K473" s="1"/>
      <c r="L473" s="24"/>
      <c r="M473" s="3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30"/>
      <c r="F474" s="1"/>
      <c r="G474" s="1"/>
      <c r="H474" s="1"/>
      <c r="I474" s="1"/>
      <c r="J474" s="1"/>
      <c r="K474" s="1"/>
      <c r="L474" s="24"/>
      <c r="M474" s="30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30"/>
      <c r="F475" s="1"/>
      <c r="G475" s="1"/>
      <c r="H475" s="1"/>
      <c r="I475" s="1"/>
      <c r="J475" s="1"/>
      <c r="K475" s="1"/>
      <c r="L475" s="24"/>
      <c r="M475" s="3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30"/>
      <c r="F476" s="1"/>
      <c r="G476" s="1"/>
      <c r="H476" s="1"/>
      <c r="I476" s="1"/>
      <c r="J476" s="1"/>
      <c r="K476" s="1"/>
      <c r="L476" s="24"/>
      <c r="M476" s="3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30"/>
      <c r="F477" s="1"/>
      <c r="G477" s="1"/>
      <c r="H477" s="1"/>
      <c r="I477" s="1"/>
      <c r="J477" s="1"/>
      <c r="K477" s="1"/>
      <c r="L477" s="24"/>
      <c r="M477" s="3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30"/>
      <c r="F478" s="1"/>
      <c r="G478" s="1"/>
      <c r="H478" s="1"/>
      <c r="I478" s="1"/>
      <c r="J478" s="1"/>
      <c r="K478" s="1"/>
      <c r="L478" s="24"/>
      <c r="M478" s="3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30"/>
      <c r="F479" s="1"/>
      <c r="G479" s="1"/>
      <c r="H479" s="1"/>
      <c r="I479" s="1"/>
      <c r="J479" s="1"/>
      <c r="K479" s="1"/>
      <c r="L479" s="24"/>
      <c r="M479" s="3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30"/>
      <c r="F480" s="1"/>
      <c r="G480" s="1"/>
      <c r="H480" s="1"/>
      <c r="I480" s="1"/>
      <c r="J480" s="1"/>
      <c r="K480" s="1"/>
      <c r="L480" s="24"/>
      <c r="M480" s="3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30"/>
      <c r="F481" s="1"/>
      <c r="G481" s="1"/>
      <c r="H481" s="1"/>
      <c r="I481" s="1"/>
      <c r="J481" s="1"/>
      <c r="K481" s="1"/>
      <c r="L481" s="24"/>
      <c r="M481" s="3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30"/>
      <c r="F482" s="1"/>
      <c r="G482" s="1"/>
      <c r="H482" s="1"/>
      <c r="I482" s="1"/>
      <c r="J482" s="1"/>
      <c r="K482" s="1"/>
      <c r="L482" s="24"/>
      <c r="M482" s="3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30"/>
      <c r="F483" s="1"/>
      <c r="G483" s="1"/>
      <c r="H483" s="1"/>
      <c r="I483" s="1"/>
      <c r="J483" s="1"/>
      <c r="K483" s="1"/>
      <c r="L483" s="24"/>
      <c r="M483" s="3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30"/>
      <c r="F484" s="1"/>
      <c r="G484" s="1"/>
      <c r="H484" s="1"/>
      <c r="I484" s="1"/>
      <c r="J484" s="1"/>
      <c r="K484" s="1"/>
      <c r="L484" s="24"/>
      <c r="M484" s="3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30"/>
      <c r="F485" s="1"/>
      <c r="G485" s="1"/>
      <c r="H485" s="1"/>
      <c r="I485" s="1"/>
      <c r="J485" s="1"/>
      <c r="K485" s="1"/>
      <c r="L485" s="24"/>
      <c r="M485" s="3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30"/>
      <c r="F486" s="1"/>
      <c r="G486" s="1"/>
      <c r="H486" s="1"/>
      <c r="I486" s="1"/>
      <c r="J486" s="1"/>
      <c r="K486" s="1"/>
      <c r="L486" s="24"/>
      <c r="M486" s="3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30"/>
      <c r="F487" s="1"/>
      <c r="G487" s="1"/>
      <c r="H487" s="1"/>
      <c r="I487" s="1"/>
      <c r="J487" s="1"/>
      <c r="K487" s="1"/>
      <c r="L487" s="24"/>
      <c r="M487" s="3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30"/>
      <c r="F488" s="1"/>
      <c r="G488" s="1"/>
      <c r="H488" s="1"/>
      <c r="I488" s="1"/>
      <c r="J488" s="1"/>
      <c r="K488" s="1"/>
      <c r="L488" s="24"/>
      <c r="M488" s="3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30"/>
      <c r="F489" s="1"/>
      <c r="G489" s="1"/>
      <c r="H489" s="1"/>
      <c r="I489" s="1"/>
      <c r="J489" s="1"/>
      <c r="K489" s="1"/>
      <c r="L489" s="24"/>
      <c r="M489" s="3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30"/>
      <c r="F490" s="1"/>
      <c r="G490" s="1"/>
      <c r="H490" s="1"/>
      <c r="I490" s="1"/>
      <c r="J490" s="1"/>
      <c r="K490" s="1"/>
      <c r="L490" s="24"/>
      <c r="M490" s="3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30"/>
      <c r="F491" s="1"/>
      <c r="G491" s="1"/>
      <c r="H491" s="1"/>
      <c r="I491" s="1"/>
      <c r="J491" s="1"/>
      <c r="K491" s="1"/>
      <c r="L491" s="24"/>
      <c r="M491" s="3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30"/>
      <c r="F492" s="1"/>
      <c r="G492" s="1"/>
      <c r="H492" s="1"/>
      <c r="I492" s="1"/>
      <c r="J492" s="1"/>
      <c r="K492" s="1"/>
      <c r="L492" s="24"/>
      <c r="M492" s="3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30"/>
      <c r="F493" s="1"/>
      <c r="G493" s="1"/>
      <c r="H493" s="1"/>
      <c r="I493" s="1"/>
      <c r="J493" s="1"/>
      <c r="K493" s="1"/>
      <c r="L493" s="24"/>
      <c r="M493" s="3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30"/>
      <c r="F494" s="1"/>
      <c r="G494" s="1"/>
      <c r="H494" s="1"/>
      <c r="I494" s="1"/>
      <c r="J494" s="1"/>
      <c r="K494" s="1"/>
      <c r="L494" s="24"/>
      <c r="M494" s="3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30"/>
      <c r="F495" s="1"/>
      <c r="G495" s="1"/>
      <c r="H495" s="1"/>
      <c r="I495" s="1"/>
      <c r="J495" s="1"/>
      <c r="K495" s="1"/>
      <c r="L495" s="24"/>
      <c r="M495" s="3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30"/>
      <c r="F496" s="1"/>
      <c r="G496" s="1"/>
      <c r="H496" s="1"/>
      <c r="I496" s="1"/>
      <c r="J496" s="1"/>
      <c r="K496" s="1"/>
      <c r="L496" s="24"/>
      <c r="M496" s="3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30"/>
      <c r="F497" s="1"/>
      <c r="G497" s="1"/>
      <c r="H497" s="1"/>
      <c r="I497" s="1"/>
      <c r="J497" s="1"/>
      <c r="K497" s="1"/>
      <c r="L497" s="24"/>
      <c r="M497" s="3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30"/>
      <c r="F498" s="1"/>
      <c r="G498" s="1"/>
      <c r="H498" s="1"/>
      <c r="I498" s="1"/>
      <c r="J498" s="1"/>
      <c r="K498" s="1"/>
      <c r="L498" s="24"/>
      <c r="M498" s="3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30"/>
      <c r="F499" s="1"/>
      <c r="G499" s="1"/>
      <c r="H499" s="1"/>
      <c r="I499" s="1"/>
      <c r="J499" s="1"/>
      <c r="K499" s="1"/>
      <c r="L499" s="24"/>
      <c r="M499" s="3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30"/>
      <c r="F500" s="1"/>
      <c r="G500" s="1"/>
      <c r="H500" s="1"/>
      <c r="I500" s="1"/>
      <c r="J500" s="1"/>
      <c r="K500" s="1"/>
      <c r="L500" s="24"/>
      <c r="M500" s="3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30"/>
      <c r="F501" s="1"/>
      <c r="G501" s="1"/>
      <c r="H501" s="1"/>
      <c r="I501" s="1"/>
      <c r="J501" s="1"/>
      <c r="K501" s="1"/>
      <c r="L501" s="24"/>
      <c r="M501" s="3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30"/>
      <c r="F502" s="1"/>
      <c r="G502" s="1"/>
      <c r="H502" s="1"/>
      <c r="I502" s="1"/>
      <c r="J502" s="1"/>
      <c r="K502" s="1"/>
      <c r="L502" s="24"/>
      <c r="M502" s="3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30"/>
      <c r="F503" s="1"/>
      <c r="G503" s="1"/>
      <c r="H503" s="1"/>
      <c r="I503" s="1"/>
      <c r="J503" s="1"/>
      <c r="K503" s="1"/>
      <c r="L503" s="24"/>
      <c r="M503" s="3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30"/>
      <c r="F504" s="1"/>
      <c r="G504" s="1"/>
      <c r="H504" s="1"/>
      <c r="I504" s="1"/>
      <c r="J504" s="1"/>
      <c r="K504" s="1"/>
      <c r="L504" s="24"/>
      <c r="M504" s="3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30"/>
      <c r="F505" s="1"/>
      <c r="G505" s="1"/>
      <c r="H505" s="1"/>
      <c r="I505" s="1"/>
      <c r="J505" s="1"/>
      <c r="K505" s="1"/>
      <c r="L505" s="24"/>
      <c r="M505" s="3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30"/>
      <c r="F506" s="1"/>
      <c r="G506" s="1"/>
      <c r="H506" s="1"/>
      <c r="I506" s="1"/>
      <c r="J506" s="1"/>
      <c r="K506" s="1"/>
      <c r="L506" s="24"/>
      <c r="M506" s="3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30"/>
      <c r="F507" s="1"/>
      <c r="G507" s="1"/>
      <c r="H507" s="1"/>
      <c r="I507" s="1"/>
      <c r="J507" s="1"/>
      <c r="K507" s="1"/>
      <c r="L507" s="24"/>
      <c r="M507" s="3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30"/>
      <c r="F508" s="1"/>
      <c r="G508" s="1"/>
      <c r="H508" s="1"/>
      <c r="I508" s="1"/>
      <c r="J508" s="1"/>
      <c r="K508" s="1"/>
      <c r="L508" s="24"/>
      <c r="M508" s="3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30"/>
      <c r="F509" s="1"/>
      <c r="G509" s="1"/>
      <c r="H509" s="1"/>
      <c r="I509" s="1"/>
      <c r="J509" s="1"/>
      <c r="K509" s="1"/>
      <c r="L509" s="24"/>
      <c r="M509" s="3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30"/>
      <c r="F510" s="1"/>
      <c r="G510" s="1"/>
      <c r="H510" s="1"/>
      <c r="I510" s="1"/>
      <c r="J510" s="1"/>
      <c r="K510" s="1"/>
      <c r="L510" s="24"/>
      <c r="M510" s="3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30"/>
      <c r="F511" s="1"/>
      <c r="G511" s="1"/>
      <c r="H511" s="1"/>
      <c r="I511" s="1"/>
      <c r="J511" s="1"/>
      <c r="K511" s="1"/>
      <c r="L511" s="24"/>
      <c r="M511" s="30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30"/>
      <c r="F512" s="1"/>
      <c r="G512" s="1"/>
      <c r="H512" s="1"/>
      <c r="I512" s="1"/>
      <c r="J512" s="1"/>
      <c r="K512" s="1"/>
      <c r="L512" s="24"/>
      <c r="M512" s="3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30"/>
      <c r="F513" s="1"/>
      <c r="G513" s="1"/>
      <c r="H513" s="1"/>
      <c r="I513" s="1"/>
      <c r="J513" s="1"/>
      <c r="K513" s="1"/>
      <c r="L513" s="24"/>
      <c r="M513" s="3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30"/>
      <c r="F514" s="1"/>
      <c r="G514" s="1"/>
      <c r="H514" s="1"/>
      <c r="I514" s="1"/>
      <c r="J514" s="1"/>
      <c r="K514" s="1"/>
      <c r="L514" s="24"/>
      <c r="M514" s="3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30"/>
      <c r="F515" s="1"/>
      <c r="G515" s="1"/>
      <c r="H515" s="1"/>
      <c r="I515" s="1"/>
      <c r="J515" s="1"/>
      <c r="K515" s="1"/>
      <c r="L515" s="24"/>
      <c r="M515" s="3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30"/>
      <c r="F516" s="1"/>
      <c r="G516" s="1"/>
      <c r="H516" s="1"/>
      <c r="I516" s="1"/>
      <c r="J516" s="1"/>
      <c r="K516" s="1"/>
      <c r="L516" s="24"/>
      <c r="M516" s="3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30"/>
      <c r="F517" s="1"/>
      <c r="G517" s="1"/>
      <c r="H517" s="1"/>
      <c r="I517" s="1"/>
      <c r="J517" s="1"/>
      <c r="K517" s="1"/>
      <c r="L517" s="24"/>
      <c r="M517" s="3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30"/>
      <c r="F518" s="1"/>
      <c r="G518" s="1"/>
      <c r="H518" s="1"/>
      <c r="I518" s="1"/>
      <c r="J518" s="1"/>
      <c r="K518" s="1"/>
      <c r="L518" s="24"/>
      <c r="M518" s="3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30"/>
      <c r="F519" s="1"/>
      <c r="G519" s="1"/>
      <c r="H519" s="1"/>
      <c r="I519" s="1"/>
      <c r="J519" s="1"/>
      <c r="K519" s="1"/>
      <c r="L519" s="24"/>
      <c r="M519" s="3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30"/>
      <c r="F520" s="1"/>
      <c r="G520" s="1"/>
      <c r="H520" s="1"/>
      <c r="I520" s="1"/>
      <c r="J520" s="1"/>
      <c r="K520" s="1"/>
      <c r="L520" s="24"/>
      <c r="M520" s="3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30"/>
      <c r="F521" s="1"/>
      <c r="G521" s="1"/>
      <c r="H521" s="1"/>
      <c r="I521" s="1"/>
      <c r="J521" s="1"/>
      <c r="K521" s="1"/>
      <c r="L521" s="24"/>
      <c r="M521" s="3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30"/>
      <c r="F522" s="1"/>
      <c r="G522" s="1"/>
      <c r="H522" s="1"/>
      <c r="I522" s="1"/>
      <c r="J522" s="1"/>
      <c r="K522" s="1"/>
      <c r="L522" s="24"/>
      <c r="M522" s="3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30"/>
      <c r="F523" s="1"/>
      <c r="G523" s="1"/>
      <c r="H523" s="1"/>
      <c r="I523" s="1"/>
      <c r="J523" s="1"/>
      <c r="K523" s="1"/>
      <c r="L523" s="24"/>
      <c r="M523" s="3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30"/>
      <c r="F524" s="1"/>
      <c r="G524" s="1"/>
      <c r="H524" s="1"/>
      <c r="I524" s="1"/>
      <c r="J524" s="1"/>
      <c r="K524" s="1"/>
      <c r="L524" s="24"/>
      <c r="M524" s="3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30"/>
      <c r="F525" s="1"/>
      <c r="G525" s="1"/>
      <c r="H525" s="1"/>
      <c r="I525" s="1"/>
      <c r="J525" s="1"/>
      <c r="K525" s="1"/>
      <c r="L525" s="24"/>
      <c r="M525" s="3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30"/>
      <c r="F526" s="1"/>
      <c r="G526" s="1"/>
      <c r="H526" s="1"/>
      <c r="I526" s="1"/>
      <c r="J526" s="1"/>
      <c r="K526" s="1"/>
      <c r="L526" s="24"/>
      <c r="M526" s="3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30"/>
      <c r="F527" s="1"/>
      <c r="G527" s="1"/>
      <c r="H527" s="1"/>
      <c r="I527" s="1"/>
      <c r="J527" s="1"/>
      <c r="K527" s="1"/>
      <c r="L527" s="24"/>
      <c r="M527" s="3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30"/>
      <c r="F528" s="1"/>
      <c r="G528" s="1"/>
      <c r="H528" s="1"/>
      <c r="I528" s="1"/>
      <c r="J528" s="1"/>
      <c r="K528" s="1"/>
      <c r="L528" s="24"/>
      <c r="M528" s="3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30"/>
      <c r="F529" s="1"/>
      <c r="G529" s="1"/>
      <c r="H529" s="1"/>
      <c r="I529" s="1"/>
      <c r="J529" s="1"/>
      <c r="K529" s="1"/>
      <c r="L529" s="24"/>
      <c r="M529" s="3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30"/>
      <c r="F530" s="1"/>
      <c r="G530" s="1"/>
      <c r="H530" s="1"/>
      <c r="I530" s="1"/>
      <c r="J530" s="1"/>
      <c r="K530" s="1"/>
      <c r="L530" s="24"/>
      <c r="M530" s="3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30"/>
      <c r="F531" s="1"/>
      <c r="G531" s="1"/>
      <c r="H531" s="1"/>
      <c r="I531" s="1"/>
      <c r="J531" s="1"/>
      <c r="K531" s="1"/>
      <c r="L531" s="24"/>
      <c r="M531" s="3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30"/>
      <c r="F532" s="1"/>
      <c r="G532" s="1"/>
      <c r="H532" s="1"/>
      <c r="I532" s="1"/>
      <c r="J532" s="1"/>
      <c r="K532" s="1"/>
      <c r="L532" s="24"/>
      <c r="M532" s="3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30"/>
      <c r="F533" s="1"/>
      <c r="G533" s="1"/>
      <c r="H533" s="1"/>
      <c r="I533" s="1"/>
      <c r="J533" s="1"/>
      <c r="K533" s="1"/>
      <c r="L533" s="24"/>
      <c r="M533" s="3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30"/>
      <c r="F534" s="1"/>
      <c r="G534" s="1"/>
      <c r="H534" s="1"/>
      <c r="I534" s="1"/>
      <c r="J534" s="1"/>
      <c r="K534" s="1"/>
      <c r="L534" s="24"/>
      <c r="M534" s="3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30"/>
      <c r="F535" s="1"/>
      <c r="G535" s="1"/>
      <c r="H535" s="1"/>
      <c r="I535" s="1"/>
      <c r="J535" s="1"/>
      <c r="K535" s="1"/>
      <c r="L535" s="24"/>
      <c r="M535" s="3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30"/>
      <c r="F536" s="1"/>
      <c r="G536" s="1"/>
      <c r="H536" s="1"/>
      <c r="I536" s="1"/>
      <c r="J536" s="1"/>
      <c r="K536" s="1"/>
      <c r="L536" s="24"/>
      <c r="M536" s="3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30"/>
      <c r="F537" s="1"/>
      <c r="G537" s="1"/>
      <c r="H537" s="1"/>
      <c r="I537" s="1"/>
      <c r="J537" s="1"/>
      <c r="K537" s="1"/>
      <c r="L537" s="24"/>
      <c r="M537" s="3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30"/>
      <c r="F538" s="1"/>
      <c r="G538" s="1"/>
      <c r="H538" s="1"/>
      <c r="I538" s="1"/>
      <c r="J538" s="1"/>
      <c r="K538" s="1"/>
      <c r="L538" s="24"/>
      <c r="M538" s="3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30"/>
      <c r="F539" s="1"/>
      <c r="G539" s="1"/>
      <c r="H539" s="1"/>
      <c r="I539" s="1"/>
      <c r="J539" s="1"/>
      <c r="K539" s="1"/>
      <c r="L539" s="24"/>
      <c r="M539" s="3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30"/>
      <c r="F540" s="1"/>
      <c r="G540" s="1"/>
      <c r="H540" s="1"/>
      <c r="I540" s="1"/>
      <c r="J540" s="1"/>
      <c r="K540" s="1"/>
      <c r="L540" s="24"/>
      <c r="M540" s="3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30"/>
      <c r="F541" s="1"/>
      <c r="G541" s="1"/>
      <c r="H541" s="1"/>
      <c r="I541" s="1"/>
      <c r="J541" s="1"/>
      <c r="K541" s="1"/>
      <c r="L541" s="24"/>
      <c r="M541" s="3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30"/>
      <c r="F542" s="1"/>
      <c r="G542" s="1"/>
      <c r="H542" s="1"/>
      <c r="I542" s="1"/>
      <c r="J542" s="1"/>
      <c r="K542" s="1"/>
      <c r="L542" s="24"/>
      <c r="M542" s="3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30"/>
      <c r="F543" s="1"/>
      <c r="G543" s="1"/>
      <c r="H543" s="1"/>
      <c r="I543" s="1"/>
      <c r="J543" s="1"/>
      <c r="K543" s="1"/>
      <c r="L543" s="24"/>
      <c r="M543" s="3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30"/>
      <c r="F544" s="1"/>
      <c r="G544" s="1"/>
      <c r="H544" s="1"/>
      <c r="I544" s="1"/>
      <c r="J544" s="1"/>
      <c r="K544" s="1"/>
      <c r="L544" s="24"/>
      <c r="M544" s="3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30"/>
      <c r="F545" s="1"/>
      <c r="G545" s="1"/>
      <c r="H545" s="1"/>
      <c r="I545" s="1"/>
      <c r="J545" s="1"/>
      <c r="K545" s="1"/>
      <c r="L545" s="24"/>
      <c r="M545" s="3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30"/>
      <c r="F546" s="1"/>
      <c r="G546" s="1"/>
      <c r="H546" s="1"/>
      <c r="I546" s="1"/>
      <c r="J546" s="1"/>
      <c r="K546" s="1"/>
      <c r="L546" s="24"/>
      <c r="M546" s="3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30"/>
      <c r="F547" s="1"/>
      <c r="G547" s="1"/>
      <c r="H547" s="1"/>
      <c r="I547" s="1"/>
      <c r="J547" s="1"/>
      <c r="K547" s="1"/>
      <c r="L547" s="24"/>
      <c r="M547" s="3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30"/>
      <c r="F548" s="1"/>
      <c r="G548" s="1"/>
      <c r="H548" s="1"/>
      <c r="I548" s="1"/>
      <c r="J548" s="1"/>
      <c r="K548" s="1"/>
      <c r="L548" s="24"/>
      <c r="M548" s="3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30"/>
      <c r="F549" s="1"/>
      <c r="G549" s="1"/>
      <c r="H549" s="1"/>
      <c r="I549" s="1"/>
      <c r="J549" s="1"/>
      <c r="K549" s="1"/>
      <c r="L549" s="24"/>
      <c r="M549" s="3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30"/>
      <c r="F550" s="1"/>
      <c r="G550" s="1"/>
      <c r="H550" s="1"/>
      <c r="I550" s="1"/>
      <c r="J550" s="1"/>
      <c r="K550" s="1"/>
      <c r="L550" s="24"/>
      <c r="M550" s="3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30"/>
      <c r="F551" s="1"/>
      <c r="G551" s="1"/>
      <c r="H551" s="1"/>
      <c r="I551" s="1"/>
      <c r="J551" s="1"/>
      <c r="K551" s="1"/>
      <c r="L551" s="24"/>
      <c r="M551" s="3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30"/>
      <c r="F552" s="1"/>
      <c r="G552" s="1"/>
      <c r="H552" s="1"/>
      <c r="I552" s="1"/>
      <c r="J552" s="1"/>
      <c r="K552" s="1"/>
      <c r="L552" s="24"/>
      <c r="M552" s="3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30"/>
      <c r="F553" s="1"/>
      <c r="G553" s="1"/>
      <c r="H553" s="1"/>
      <c r="I553" s="1"/>
      <c r="J553" s="1"/>
      <c r="K553" s="1"/>
      <c r="L553" s="24"/>
      <c r="M553" s="3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30"/>
      <c r="F554" s="1"/>
      <c r="G554" s="1"/>
      <c r="H554" s="1"/>
      <c r="I554" s="1"/>
      <c r="J554" s="1"/>
      <c r="K554" s="1"/>
      <c r="L554" s="24"/>
      <c r="M554" s="3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30"/>
      <c r="F555" s="1"/>
      <c r="G555" s="1"/>
      <c r="H555" s="1"/>
      <c r="I555" s="1"/>
      <c r="J555" s="1"/>
      <c r="K555" s="1"/>
      <c r="L555" s="24"/>
      <c r="M555" s="3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30"/>
      <c r="F556" s="1"/>
      <c r="G556" s="1"/>
      <c r="H556" s="1"/>
      <c r="I556" s="1"/>
      <c r="J556" s="1"/>
      <c r="K556" s="1"/>
      <c r="L556" s="24"/>
      <c r="M556" s="3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30"/>
      <c r="F557" s="1"/>
      <c r="G557" s="1"/>
      <c r="H557" s="1"/>
      <c r="I557" s="1"/>
      <c r="J557" s="1"/>
      <c r="K557" s="1"/>
      <c r="L557" s="24"/>
      <c r="M557" s="3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30"/>
      <c r="F558" s="1"/>
      <c r="G558" s="1"/>
      <c r="H558" s="1"/>
      <c r="I558" s="1"/>
      <c r="J558" s="1"/>
      <c r="K558" s="1"/>
      <c r="L558" s="24"/>
      <c r="M558" s="3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30"/>
      <c r="F559" s="1"/>
      <c r="G559" s="1"/>
      <c r="H559" s="1"/>
      <c r="I559" s="1"/>
      <c r="J559" s="1"/>
      <c r="K559" s="1"/>
      <c r="L559" s="24"/>
      <c r="M559" s="3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30"/>
      <c r="F560" s="1"/>
      <c r="G560" s="1"/>
      <c r="H560" s="1"/>
      <c r="I560" s="1"/>
      <c r="J560" s="1"/>
      <c r="K560" s="1"/>
      <c r="L560" s="24"/>
      <c r="M560" s="3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30"/>
      <c r="F561" s="1"/>
      <c r="G561" s="1"/>
      <c r="H561" s="1"/>
      <c r="I561" s="1"/>
      <c r="J561" s="1"/>
      <c r="K561" s="1"/>
      <c r="L561" s="24"/>
      <c r="M561" s="3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30"/>
      <c r="F562" s="1"/>
      <c r="G562" s="1"/>
      <c r="H562" s="1"/>
      <c r="I562" s="1"/>
      <c r="J562" s="1"/>
      <c r="K562" s="1"/>
      <c r="L562" s="24"/>
      <c r="M562" s="3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30"/>
      <c r="F563" s="1"/>
      <c r="G563" s="1"/>
      <c r="H563" s="1"/>
      <c r="I563" s="1"/>
      <c r="J563" s="1"/>
      <c r="K563" s="1"/>
      <c r="L563" s="24"/>
      <c r="M563" s="3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30"/>
      <c r="F564" s="1"/>
      <c r="G564" s="1"/>
      <c r="H564" s="1"/>
      <c r="I564" s="1"/>
      <c r="J564" s="1"/>
      <c r="K564" s="1"/>
      <c r="L564" s="24"/>
      <c r="M564" s="3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30"/>
      <c r="F565" s="1"/>
      <c r="G565" s="1"/>
      <c r="H565" s="1"/>
      <c r="I565" s="1"/>
      <c r="J565" s="1"/>
      <c r="K565" s="1"/>
      <c r="L565" s="24"/>
      <c r="M565" s="3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30"/>
      <c r="F566" s="1"/>
      <c r="G566" s="1"/>
      <c r="H566" s="1"/>
      <c r="I566" s="1"/>
      <c r="J566" s="1"/>
      <c r="K566" s="1"/>
      <c r="L566" s="24"/>
      <c r="M566" s="3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30"/>
      <c r="F567" s="1"/>
      <c r="G567" s="1"/>
      <c r="H567" s="1"/>
      <c r="I567" s="1"/>
      <c r="J567" s="1"/>
      <c r="K567" s="1"/>
      <c r="L567" s="24"/>
      <c r="M567" s="3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30"/>
      <c r="F568" s="1"/>
      <c r="G568" s="1"/>
      <c r="H568" s="1"/>
      <c r="I568" s="1"/>
      <c r="J568" s="1"/>
      <c r="K568" s="1"/>
      <c r="L568" s="24"/>
      <c r="M568" s="3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30"/>
      <c r="F569" s="1"/>
      <c r="G569" s="1"/>
      <c r="H569" s="1"/>
      <c r="I569" s="1"/>
      <c r="J569" s="1"/>
      <c r="K569" s="1"/>
      <c r="L569" s="24"/>
      <c r="M569" s="3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30"/>
      <c r="F570" s="1"/>
      <c r="G570" s="1"/>
      <c r="H570" s="1"/>
      <c r="I570" s="1"/>
      <c r="J570" s="1"/>
      <c r="K570" s="1"/>
      <c r="L570" s="24"/>
      <c r="M570" s="3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30"/>
      <c r="F571" s="1"/>
      <c r="G571" s="1"/>
      <c r="H571" s="1"/>
      <c r="I571" s="1"/>
      <c r="J571" s="1"/>
      <c r="K571" s="1"/>
      <c r="L571" s="24"/>
      <c r="M571" s="3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30"/>
      <c r="F572" s="1"/>
      <c r="G572" s="1"/>
      <c r="H572" s="1"/>
      <c r="I572" s="1"/>
      <c r="J572" s="1"/>
      <c r="K572" s="1"/>
      <c r="L572" s="24"/>
      <c r="M572" s="3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30"/>
      <c r="F573" s="1"/>
      <c r="G573" s="1"/>
      <c r="H573" s="1"/>
      <c r="I573" s="1"/>
      <c r="J573" s="1"/>
      <c r="K573" s="1"/>
      <c r="L573" s="24"/>
      <c r="M573" s="3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30"/>
      <c r="F574" s="1"/>
      <c r="G574" s="1"/>
      <c r="H574" s="1"/>
      <c r="I574" s="1"/>
      <c r="J574" s="1"/>
      <c r="K574" s="1"/>
      <c r="L574" s="24"/>
      <c r="M574" s="3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30"/>
      <c r="F575" s="1"/>
      <c r="G575" s="1"/>
      <c r="H575" s="1"/>
      <c r="I575" s="1"/>
      <c r="J575" s="1"/>
      <c r="K575" s="1"/>
      <c r="L575" s="24"/>
      <c r="M575" s="3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30"/>
      <c r="F576" s="1"/>
      <c r="G576" s="1"/>
      <c r="H576" s="1"/>
      <c r="I576" s="1"/>
      <c r="J576" s="1"/>
      <c r="K576" s="1"/>
      <c r="L576" s="24"/>
      <c r="M576" s="3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30"/>
      <c r="F577" s="1"/>
      <c r="G577" s="1"/>
      <c r="H577" s="1"/>
      <c r="I577" s="1"/>
      <c r="J577" s="1"/>
      <c r="K577" s="1"/>
      <c r="L577" s="24"/>
      <c r="M577" s="3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30"/>
      <c r="F578" s="1"/>
      <c r="G578" s="1"/>
      <c r="H578" s="1"/>
      <c r="I578" s="1"/>
      <c r="J578" s="1"/>
      <c r="K578" s="1"/>
      <c r="L578" s="24"/>
      <c r="M578" s="3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30"/>
      <c r="F579" s="1"/>
      <c r="G579" s="1"/>
      <c r="H579" s="1"/>
      <c r="I579" s="1"/>
      <c r="J579" s="1"/>
      <c r="K579" s="1"/>
      <c r="L579" s="24"/>
      <c r="M579" s="3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30"/>
      <c r="F580" s="1"/>
      <c r="G580" s="1"/>
      <c r="H580" s="1"/>
      <c r="I580" s="1"/>
      <c r="J580" s="1"/>
      <c r="K580" s="1"/>
      <c r="L580" s="24"/>
      <c r="M580" s="30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30"/>
      <c r="F581" s="1"/>
      <c r="G581" s="1"/>
      <c r="H581" s="1"/>
      <c r="I581" s="1"/>
      <c r="J581" s="1"/>
      <c r="K581" s="1"/>
      <c r="L581" s="24"/>
      <c r="M581" s="3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30"/>
      <c r="F582" s="1"/>
      <c r="G582" s="1"/>
      <c r="H582" s="1"/>
      <c r="I582" s="1"/>
      <c r="J582" s="1"/>
      <c r="K582" s="1"/>
      <c r="L582" s="24"/>
      <c r="M582" s="3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30"/>
      <c r="F583" s="1"/>
      <c r="G583" s="1"/>
      <c r="H583" s="1"/>
      <c r="I583" s="1"/>
      <c r="J583" s="1"/>
      <c r="K583" s="1"/>
      <c r="L583" s="24"/>
      <c r="M583" s="3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30"/>
      <c r="F584" s="1"/>
      <c r="G584" s="1"/>
      <c r="H584" s="1"/>
      <c r="I584" s="1"/>
      <c r="J584" s="1"/>
      <c r="K584" s="1"/>
      <c r="L584" s="24"/>
      <c r="M584" s="3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30"/>
      <c r="F585" s="1"/>
      <c r="G585" s="1"/>
      <c r="H585" s="1"/>
      <c r="I585" s="1"/>
      <c r="J585" s="1"/>
      <c r="K585" s="1"/>
      <c r="L585" s="24"/>
      <c r="M585" s="3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30"/>
      <c r="F586" s="1"/>
      <c r="G586" s="1"/>
      <c r="H586" s="1"/>
      <c r="I586" s="1"/>
      <c r="J586" s="1"/>
      <c r="K586" s="1"/>
      <c r="L586" s="24"/>
      <c r="M586" s="3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30"/>
      <c r="F587" s="1"/>
      <c r="G587" s="1"/>
      <c r="H587" s="1"/>
      <c r="I587" s="1"/>
      <c r="J587" s="1"/>
      <c r="K587" s="1"/>
      <c r="L587" s="24"/>
      <c r="M587" s="3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30"/>
      <c r="F588" s="1"/>
      <c r="G588" s="1"/>
      <c r="H588" s="1"/>
      <c r="I588" s="1"/>
      <c r="J588" s="1"/>
      <c r="K588" s="1"/>
      <c r="L588" s="24"/>
      <c r="M588" s="3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30"/>
      <c r="F589" s="1"/>
      <c r="G589" s="1"/>
      <c r="H589" s="1"/>
      <c r="I589" s="1"/>
      <c r="J589" s="1"/>
      <c r="K589" s="1"/>
      <c r="L589" s="24"/>
      <c r="M589" s="3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30"/>
      <c r="F590" s="1"/>
      <c r="G590" s="1"/>
      <c r="H590" s="1"/>
      <c r="I590" s="1"/>
      <c r="J590" s="1"/>
      <c r="K590" s="1"/>
      <c r="L590" s="24"/>
      <c r="M590" s="3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30"/>
      <c r="F591" s="1"/>
      <c r="G591" s="1"/>
      <c r="H591" s="1"/>
      <c r="I591" s="1"/>
      <c r="J591" s="1"/>
      <c r="K591" s="1"/>
      <c r="L591" s="24"/>
      <c r="M591" s="3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30"/>
      <c r="F592" s="1"/>
      <c r="G592" s="1"/>
      <c r="H592" s="1"/>
      <c r="I592" s="1"/>
      <c r="J592" s="1"/>
      <c r="K592" s="1"/>
      <c r="L592" s="24"/>
      <c r="M592" s="3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30"/>
      <c r="F593" s="1"/>
      <c r="G593" s="1"/>
      <c r="H593" s="1"/>
      <c r="I593" s="1"/>
      <c r="J593" s="1"/>
      <c r="K593" s="1"/>
      <c r="L593" s="24"/>
      <c r="M593" s="3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30"/>
      <c r="F594" s="1"/>
      <c r="G594" s="1"/>
      <c r="H594" s="1"/>
      <c r="I594" s="1"/>
      <c r="J594" s="1"/>
      <c r="K594" s="1"/>
      <c r="L594" s="24"/>
      <c r="M594" s="3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30"/>
      <c r="F595" s="1"/>
      <c r="G595" s="1"/>
      <c r="H595" s="1"/>
      <c r="I595" s="1"/>
      <c r="J595" s="1"/>
      <c r="K595" s="1"/>
      <c r="L595" s="24"/>
      <c r="M595" s="3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30"/>
      <c r="F596" s="1"/>
      <c r="G596" s="1"/>
      <c r="H596" s="1"/>
      <c r="I596" s="1"/>
      <c r="J596" s="1"/>
      <c r="K596" s="1"/>
      <c r="L596" s="24"/>
      <c r="M596" s="3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30"/>
      <c r="F597" s="1"/>
      <c r="G597" s="1"/>
      <c r="H597" s="1"/>
      <c r="I597" s="1"/>
      <c r="J597" s="1"/>
      <c r="K597" s="1"/>
      <c r="L597" s="24"/>
      <c r="M597" s="3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30"/>
      <c r="F598" s="1"/>
      <c r="G598" s="1"/>
      <c r="H598" s="1"/>
      <c r="I598" s="1"/>
      <c r="J598" s="1"/>
      <c r="K598" s="1"/>
      <c r="L598" s="24"/>
      <c r="M598" s="3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30"/>
      <c r="F599" s="1"/>
      <c r="G599" s="1"/>
      <c r="H599" s="1"/>
      <c r="I599" s="1"/>
      <c r="J599" s="1"/>
      <c r="K599" s="1"/>
      <c r="L599" s="24"/>
      <c r="M599" s="3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30"/>
      <c r="F600" s="1"/>
      <c r="G600" s="1"/>
      <c r="H600" s="1"/>
      <c r="I600" s="1"/>
      <c r="J600" s="1"/>
      <c r="K600" s="1"/>
      <c r="L600" s="24"/>
      <c r="M600" s="3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30"/>
      <c r="F601" s="1"/>
      <c r="G601" s="1"/>
      <c r="H601" s="1"/>
      <c r="I601" s="1"/>
      <c r="J601" s="1"/>
      <c r="K601" s="1"/>
      <c r="L601" s="24"/>
      <c r="M601" s="3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30"/>
      <c r="F602" s="1"/>
      <c r="G602" s="1"/>
      <c r="H602" s="1"/>
      <c r="I602" s="1"/>
      <c r="J602" s="1"/>
      <c r="K602" s="1"/>
      <c r="L602" s="24"/>
      <c r="M602" s="3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30"/>
      <c r="F603" s="1"/>
      <c r="G603" s="1"/>
      <c r="H603" s="1"/>
      <c r="I603" s="1"/>
      <c r="J603" s="1"/>
      <c r="K603" s="1"/>
      <c r="L603" s="24"/>
      <c r="M603" s="3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30"/>
      <c r="F604" s="1"/>
      <c r="G604" s="1"/>
      <c r="H604" s="1"/>
      <c r="I604" s="1"/>
      <c r="J604" s="1"/>
      <c r="K604" s="1"/>
      <c r="L604" s="24"/>
      <c r="M604" s="3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30"/>
      <c r="F605" s="1"/>
      <c r="G605" s="1"/>
      <c r="H605" s="1"/>
      <c r="I605" s="1"/>
      <c r="J605" s="1"/>
      <c r="K605" s="1"/>
      <c r="L605" s="24"/>
      <c r="M605" s="3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30"/>
      <c r="F606" s="1"/>
      <c r="G606" s="1"/>
      <c r="H606" s="1"/>
      <c r="I606" s="1"/>
      <c r="J606" s="1"/>
      <c r="K606" s="1"/>
      <c r="L606" s="24"/>
      <c r="M606" s="3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30"/>
      <c r="F607" s="1"/>
      <c r="G607" s="1"/>
      <c r="H607" s="1"/>
      <c r="I607" s="1"/>
      <c r="J607" s="1"/>
      <c r="K607" s="1"/>
      <c r="L607" s="24"/>
      <c r="M607" s="3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30"/>
      <c r="F608" s="1"/>
      <c r="G608" s="1"/>
      <c r="H608" s="1"/>
      <c r="I608" s="1"/>
      <c r="J608" s="1"/>
      <c r="K608" s="1"/>
      <c r="L608" s="24"/>
      <c r="M608" s="3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30"/>
      <c r="F609" s="1"/>
      <c r="G609" s="1"/>
      <c r="H609" s="1"/>
      <c r="I609" s="1"/>
      <c r="J609" s="1"/>
      <c r="K609" s="1"/>
      <c r="L609" s="24"/>
      <c r="M609" s="3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30"/>
      <c r="F610" s="1"/>
      <c r="G610" s="1"/>
      <c r="H610" s="1"/>
      <c r="I610" s="1"/>
      <c r="J610" s="1"/>
      <c r="K610" s="1"/>
      <c r="L610" s="24"/>
      <c r="M610" s="3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30"/>
      <c r="F611" s="1"/>
      <c r="G611" s="1"/>
      <c r="H611" s="1"/>
      <c r="I611" s="1"/>
      <c r="J611" s="1"/>
      <c r="K611" s="1"/>
      <c r="L611" s="24"/>
      <c r="M611" s="3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30"/>
      <c r="F612" s="1"/>
      <c r="G612" s="1"/>
      <c r="H612" s="1"/>
      <c r="I612" s="1"/>
      <c r="J612" s="1"/>
      <c r="K612" s="1"/>
      <c r="L612" s="24"/>
      <c r="M612" s="3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30"/>
      <c r="F613" s="1"/>
      <c r="G613" s="1"/>
      <c r="H613" s="1"/>
      <c r="I613" s="1"/>
      <c r="J613" s="1"/>
      <c r="K613" s="1"/>
      <c r="L613" s="24"/>
      <c r="M613" s="3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30"/>
      <c r="F614" s="1"/>
      <c r="G614" s="1"/>
      <c r="H614" s="1"/>
      <c r="I614" s="1"/>
      <c r="J614" s="1"/>
      <c r="K614" s="1"/>
      <c r="L614" s="24"/>
      <c r="M614" s="3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30"/>
      <c r="F615" s="1"/>
      <c r="G615" s="1"/>
      <c r="H615" s="1"/>
      <c r="I615" s="1"/>
      <c r="J615" s="1"/>
      <c r="K615" s="1"/>
      <c r="L615" s="24"/>
      <c r="M615" s="3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30"/>
      <c r="F616" s="1"/>
      <c r="G616" s="1"/>
      <c r="H616" s="1"/>
      <c r="I616" s="1"/>
      <c r="J616" s="1"/>
      <c r="K616" s="1"/>
      <c r="L616" s="24"/>
      <c r="M616" s="3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30"/>
      <c r="F617" s="1"/>
      <c r="G617" s="1"/>
      <c r="H617" s="1"/>
      <c r="I617" s="1"/>
      <c r="J617" s="1"/>
      <c r="K617" s="1"/>
      <c r="L617" s="24"/>
      <c r="M617" s="3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30"/>
      <c r="F618" s="1"/>
      <c r="G618" s="1"/>
      <c r="H618" s="1"/>
      <c r="I618" s="1"/>
      <c r="J618" s="1"/>
      <c r="K618" s="1"/>
      <c r="L618" s="24"/>
      <c r="M618" s="3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30"/>
      <c r="F619" s="1"/>
      <c r="G619" s="1"/>
      <c r="H619" s="1"/>
      <c r="I619" s="1"/>
      <c r="J619" s="1"/>
      <c r="K619" s="1"/>
      <c r="L619" s="24"/>
      <c r="M619" s="3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30"/>
      <c r="F620" s="1"/>
      <c r="G620" s="1"/>
      <c r="H620" s="1"/>
      <c r="I620" s="1"/>
      <c r="J620" s="1"/>
      <c r="K620" s="1"/>
      <c r="L620" s="24"/>
      <c r="M620" s="30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30"/>
      <c r="F621" s="1"/>
      <c r="G621" s="1"/>
      <c r="H621" s="1"/>
      <c r="I621" s="1"/>
      <c r="J621" s="1"/>
      <c r="K621" s="1"/>
      <c r="L621" s="24"/>
      <c r="M621" s="3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30"/>
      <c r="F622" s="1"/>
      <c r="G622" s="1"/>
      <c r="H622" s="1"/>
      <c r="I622" s="1"/>
      <c r="J622" s="1"/>
      <c r="K622" s="1"/>
      <c r="L622" s="24"/>
      <c r="M622" s="3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30"/>
      <c r="F623" s="1"/>
      <c r="G623" s="1"/>
      <c r="H623" s="1"/>
      <c r="I623" s="1"/>
      <c r="J623" s="1"/>
      <c r="K623" s="1"/>
      <c r="L623" s="24"/>
      <c r="M623" s="3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30"/>
      <c r="F624" s="1"/>
      <c r="G624" s="1"/>
      <c r="H624" s="1"/>
      <c r="I624" s="1"/>
      <c r="J624" s="1"/>
      <c r="K624" s="1"/>
      <c r="L624" s="24"/>
      <c r="M624" s="3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30"/>
      <c r="F625" s="1"/>
      <c r="G625" s="1"/>
      <c r="H625" s="1"/>
      <c r="I625" s="1"/>
      <c r="J625" s="1"/>
      <c r="K625" s="1"/>
      <c r="L625" s="24"/>
      <c r="M625" s="3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30"/>
      <c r="F626" s="1"/>
      <c r="G626" s="1"/>
      <c r="H626" s="1"/>
      <c r="I626" s="1"/>
      <c r="J626" s="1"/>
      <c r="K626" s="1"/>
      <c r="L626" s="24"/>
      <c r="M626" s="3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30"/>
      <c r="F627" s="1"/>
      <c r="G627" s="1"/>
      <c r="H627" s="1"/>
      <c r="I627" s="1"/>
      <c r="J627" s="1"/>
      <c r="K627" s="1"/>
      <c r="L627" s="24"/>
      <c r="M627" s="3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30"/>
      <c r="F628" s="1"/>
      <c r="G628" s="1"/>
      <c r="H628" s="1"/>
      <c r="I628" s="1"/>
      <c r="J628" s="1"/>
      <c r="K628" s="1"/>
      <c r="L628" s="24"/>
      <c r="M628" s="3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30"/>
      <c r="F629" s="1"/>
      <c r="G629" s="1"/>
      <c r="H629" s="1"/>
      <c r="I629" s="1"/>
      <c r="J629" s="1"/>
      <c r="K629" s="1"/>
      <c r="L629" s="24"/>
      <c r="M629" s="3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30"/>
      <c r="F630" s="1"/>
      <c r="G630" s="1"/>
      <c r="H630" s="1"/>
      <c r="I630" s="1"/>
      <c r="J630" s="1"/>
      <c r="K630" s="1"/>
      <c r="L630" s="24"/>
      <c r="M630" s="3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30"/>
      <c r="F631" s="1"/>
      <c r="G631" s="1"/>
      <c r="H631" s="1"/>
      <c r="I631" s="1"/>
      <c r="J631" s="1"/>
      <c r="K631" s="1"/>
      <c r="L631" s="24"/>
      <c r="M631" s="3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30"/>
      <c r="F632" s="1"/>
      <c r="G632" s="1"/>
      <c r="H632" s="1"/>
      <c r="I632" s="1"/>
      <c r="J632" s="1"/>
      <c r="K632" s="1"/>
      <c r="L632" s="24"/>
      <c r="M632" s="3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30"/>
      <c r="F633" s="1"/>
      <c r="G633" s="1"/>
      <c r="H633" s="1"/>
      <c r="I633" s="1"/>
      <c r="J633" s="1"/>
      <c r="K633" s="1"/>
      <c r="L633" s="24"/>
      <c r="M633" s="3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30"/>
      <c r="F634" s="1"/>
      <c r="G634" s="1"/>
      <c r="H634" s="1"/>
      <c r="I634" s="1"/>
      <c r="J634" s="1"/>
      <c r="K634" s="1"/>
      <c r="L634" s="24"/>
      <c r="M634" s="30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30"/>
      <c r="F635" s="1"/>
      <c r="G635" s="1"/>
      <c r="H635" s="1"/>
      <c r="I635" s="1"/>
      <c r="J635" s="1"/>
      <c r="K635" s="1"/>
      <c r="L635" s="24"/>
      <c r="M635" s="3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30"/>
      <c r="F636" s="1"/>
      <c r="G636" s="1"/>
      <c r="H636" s="1"/>
      <c r="I636" s="1"/>
      <c r="J636" s="1"/>
      <c r="K636" s="1"/>
      <c r="L636" s="24"/>
      <c r="M636" s="3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30"/>
      <c r="F637" s="1"/>
      <c r="G637" s="1"/>
      <c r="H637" s="1"/>
      <c r="I637" s="1"/>
      <c r="J637" s="1"/>
      <c r="K637" s="1"/>
      <c r="L637" s="24"/>
      <c r="M637" s="3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30"/>
      <c r="F638" s="1"/>
      <c r="G638" s="1"/>
      <c r="H638" s="1"/>
      <c r="I638" s="1"/>
      <c r="J638" s="1"/>
      <c r="K638" s="1"/>
      <c r="L638" s="24"/>
      <c r="M638" s="3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30"/>
      <c r="F639" s="1"/>
      <c r="G639" s="1"/>
      <c r="H639" s="1"/>
      <c r="I639" s="1"/>
      <c r="J639" s="1"/>
      <c r="K639" s="1"/>
      <c r="L639" s="24"/>
      <c r="M639" s="3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30"/>
      <c r="F640" s="1"/>
      <c r="G640" s="1"/>
      <c r="H640" s="1"/>
      <c r="I640" s="1"/>
      <c r="J640" s="1"/>
      <c r="K640" s="1"/>
      <c r="L640" s="24"/>
      <c r="M640" s="30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30"/>
      <c r="F641" s="1"/>
      <c r="G641" s="1"/>
      <c r="H641" s="1"/>
      <c r="I641" s="1"/>
      <c r="J641" s="1"/>
      <c r="K641" s="1"/>
      <c r="L641" s="24"/>
      <c r="M641" s="3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30"/>
      <c r="F642" s="1"/>
      <c r="G642" s="1"/>
      <c r="H642" s="1"/>
      <c r="I642" s="1"/>
      <c r="J642" s="1"/>
      <c r="K642" s="1"/>
      <c r="L642" s="24"/>
      <c r="M642" s="3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30"/>
      <c r="F643" s="1"/>
      <c r="G643" s="1"/>
      <c r="H643" s="1"/>
      <c r="I643" s="1"/>
      <c r="J643" s="1"/>
      <c r="K643" s="1"/>
      <c r="L643" s="24"/>
      <c r="M643" s="3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30"/>
      <c r="F644" s="1"/>
      <c r="G644" s="1"/>
      <c r="H644" s="1"/>
      <c r="I644" s="1"/>
      <c r="J644" s="1"/>
      <c r="K644" s="1"/>
      <c r="L644" s="24"/>
      <c r="M644" s="3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30"/>
      <c r="F645" s="1"/>
      <c r="G645" s="1"/>
      <c r="H645" s="1"/>
      <c r="I645" s="1"/>
      <c r="J645" s="1"/>
      <c r="K645" s="1"/>
      <c r="L645" s="24"/>
      <c r="M645" s="3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30"/>
      <c r="F646" s="1"/>
      <c r="G646" s="1"/>
      <c r="H646" s="1"/>
      <c r="I646" s="1"/>
      <c r="J646" s="1"/>
      <c r="K646" s="1"/>
      <c r="L646" s="24"/>
      <c r="M646" s="3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30"/>
      <c r="F647" s="1"/>
      <c r="G647" s="1"/>
      <c r="H647" s="1"/>
      <c r="I647" s="1"/>
      <c r="J647" s="1"/>
      <c r="K647" s="1"/>
      <c r="L647" s="24"/>
      <c r="M647" s="30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30"/>
      <c r="F648" s="1"/>
      <c r="G648" s="1"/>
      <c r="H648" s="1"/>
      <c r="I648" s="1"/>
      <c r="J648" s="1"/>
      <c r="K648" s="1"/>
      <c r="L648" s="24"/>
      <c r="M648" s="3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30"/>
      <c r="F649" s="1"/>
      <c r="G649" s="1"/>
      <c r="H649" s="1"/>
      <c r="I649" s="1"/>
      <c r="J649" s="1"/>
      <c r="K649" s="1"/>
      <c r="L649" s="24"/>
      <c r="M649" s="3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30"/>
      <c r="F650" s="1"/>
      <c r="G650" s="1"/>
      <c r="H650" s="1"/>
      <c r="I650" s="1"/>
      <c r="J650" s="1"/>
      <c r="K650" s="1"/>
      <c r="L650" s="24"/>
      <c r="M650" s="3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30"/>
      <c r="F651" s="1"/>
      <c r="G651" s="1"/>
      <c r="H651" s="1"/>
      <c r="I651" s="1"/>
      <c r="J651" s="1"/>
      <c r="K651" s="1"/>
      <c r="L651" s="24"/>
      <c r="M651" s="3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30"/>
      <c r="F652" s="1"/>
      <c r="G652" s="1"/>
      <c r="H652" s="1"/>
      <c r="I652" s="1"/>
      <c r="J652" s="1"/>
      <c r="K652" s="1"/>
      <c r="L652" s="24"/>
      <c r="M652" s="3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30"/>
      <c r="F653" s="1"/>
      <c r="G653" s="1"/>
      <c r="H653" s="1"/>
      <c r="I653" s="1"/>
      <c r="J653" s="1"/>
      <c r="K653" s="1"/>
      <c r="L653" s="24"/>
      <c r="M653" s="3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30"/>
      <c r="F654" s="1"/>
      <c r="G654" s="1"/>
      <c r="H654" s="1"/>
      <c r="I654" s="1"/>
      <c r="J654" s="1"/>
      <c r="K654" s="1"/>
      <c r="L654" s="24"/>
      <c r="M654" s="3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30"/>
      <c r="F655" s="1"/>
      <c r="G655" s="1"/>
      <c r="H655" s="1"/>
      <c r="I655" s="1"/>
      <c r="J655" s="1"/>
      <c r="K655" s="1"/>
      <c r="L655" s="24"/>
      <c r="M655" s="3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30"/>
      <c r="F656" s="1"/>
      <c r="G656" s="1"/>
      <c r="H656" s="1"/>
      <c r="I656" s="1"/>
      <c r="J656" s="1"/>
      <c r="K656" s="1"/>
      <c r="L656" s="24"/>
      <c r="M656" s="3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30"/>
      <c r="F657" s="1"/>
      <c r="G657" s="1"/>
      <c r="H657" s="1"/>
      <c r="I657" s="1"/>
      <c r="J657" s="1"/>
      <c r="K657" s="1"/>
      <c r="L657" s="24"/>
      <c r="M657" s="3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30"/>
      <c r="F658" s="1"/>
      <c r="G658" s="1"/>
      <c r="H658" s="1"/>
      <c r="I658" s="1"/>
      <c r="J658" s="1"/>
      <c r="K658" s="1"/>
      <c r="L658" s="24"/>
      <c r="M658" s="3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30"/>
      <c r="F659" s="1"/>
      <c r="G659" s="1"/>
      <c r="H659" s="1"/>
      <c r="I659" s="1"/>
      <c r="J659" s="1"/>
      <c r="K659" s="1"/>
      <c r="L659" s="24"/>
      <c r="M659" s="3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30"/>
      <c r="F660" s="1"/>
      <c r="G660" s="1"/>
      <c r="H660" s="1"/>
      <c r="I660" s="1"/>
      <c r="J660" s="1"/>
      <c r="K660" s="1"/>
      <c r="L660" s="24"/>
      <c r="M660" s="3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30"/>
      <c r="F661" s="1"/>
      <c r="G661" s="1"/>
      <c r="H661" s="1"/>
      <c r="I661" s="1"/>
      <c r="J661" s="1"/>
      <c r="K661" s="1"/>
      <c r="L661" s="24"/>
      <c r="M661" s="3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30"/>
      <c r="F662" s="1"/>
      <c r="G662" s="1"/>
      <c r="H662" s="1"/>
      <c r="I662" s="1"/>
      <c r="J662" s="1"/>
      <c r="K662" s="1"/>
      <c r="L662" s="24"/>
      <c r="M662" s="3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30"/>
      <c r="F663" s="1"/>
      <c r="G663" s="1"/>
      <c r="H663" s="1"/>
      <c r="I663" s="1"/>
      <c r="J663" s="1"/>
      <c r="K663" s="1"/>
      <c r="L663" s="24"/>
      <c r="M663" s="3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30"/>
      <c r="F664" s="1"/>
      <c r="G664" s="1"/>
      <c r="H664" s="1"/>
      <c r="I664" s="1"/>
      <c r="J664" s="1"/>
      <c r="K664" s="1"/>
      <c r="L664" s="24"/>
      <c r="M664" s="3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30"/>
      <c r="F665" s="1"/>
      <c r="G665" s="1"/>
      <c r="H665" s="1"/>
      <c r="I665" s="1"/>
      <c r="J665" s="1"/>
      <c r="K665" s="1"/>
      <c r="L665" s="24"/>
      <c r="M665" s="3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30"/>
      <c r="F666" s="1"/>
      <c r="G666" s="1"/>
      <c r="H666" s="1"/>
      <c r="I666" s="1"/>
      <c r="J666" s="1"/>
      <c r="K666" s="1"/>
      <c r="L666" s="24"/>
      <c r="M666" s="3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30"/>
      <c r="F667" s="1"/>
      <c r="G667" s="1"/>
      <c r="H667" s="1"/>
      <c r="I667" s="1"/>
      <c r="J667" s="1"/>
      <c r="K667" s="1"/>
      <c r="L667" s="24"/>
      <c r="M667" s="3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30"/>
      <c r="F668" s="1"/>
      <c r="G668" s="1"/>
      <c r="H668" s="1"/>
      <c r="I668" s="1"/>
      <c r="J668" s="1"/>
      <c r="K668" s="1"/>
      <c r="L668" s="24"/>
      <c r="M668" s="3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30"/>
      <c r="F669" s="1"/>
      <c r="G669" s="1"/>
      <c r="H669" s="1"/>
      <c r="I669" s="1"/>
      <c r="J669" s="1"/>
      <c r="K669" s="1"/>
      <c r="L669" s="24"/>
      <c r="M669" s="3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30"/>
      <c r="F670" s="1"/>
      <c r="G670" s="1"/>
      <c r="H670" s="1"/>
      <c r="I670" s="1"/>
      <c r="J670" s="1"/>
      <c r="K670" s="1"/>
      <c r="L670" s="24"/>
      <c r="M670" s="3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30"/>
      <c r="F671" s="1"/>
      <c r="G671" s="1"/>
      <c r="H671" s="1"/>
      <c r="I671" s="1"/>
      <c r="J671" s="1"/>
      <c r="K671" s="1"/>
      <c r="L671" s="24"/>
      <c r="M671" s="3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30"/>
      <c r="F672" s="1"/>
      <c r="G672" s="1"/>
      <c r="H672" s="1"/>
      <c r="I672" s="1"/>
      <c r="J672" s="1"/>
      <c r="K672" s="1"/>
      <c r="L672" s="24"/>
      <c r="M672" s="3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30"/>
      <c r="F673" s="1"/>
      <c r="G673" s="1"/>
      <c r="H673" s="1"/>
      <c r="I673" s="1"/>
      <c r="J673" s="1"/>
      <c r="K673" s="1"/>
      <c r="L673" s="24"/>
      <c r="M673" s="3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30"/>
      <c r="F674" s="1"/>
      <c r="G674" s="1"/>
      <c r="H674" s="1"/>
      <c r="I674" s="1"/>
      <c r="J674" s="1"/>
      <c r="K674" s="1"/>
      <c r="L674" s="24"/>
      <c r="M674" s="3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30"/>
      <c r="F675" s="1"/>
      <c r="G675" s="1"/>
      <c r="H675" s="1"/>
      <c r="I675" s="1"/>
      <c r="J675" s="1"/>
      <c r="K675" s="1"/>
      <c r="L675" s="24"/>
      <c r="M675" s="3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30"/>
      <c r="F676" s="1"/>
      <c r="G676" s="1"/>
      <c r="H676" s="1"/>
      <c r="I676" s="1"/>
      <c r="J676" s="1"/>
      <c r="K676" s="1"/>
      <c r="L676" s="24"/>
      <c r="M676" s="30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30"/>
      <c r="F677" s="1"/>
      <c r="G677" s="1"/>
      <c r="H677" s="1"/>
      <c r="I677" s="1"/>
      <c r="J677" s="1"/>
      <c r="K677" s="1"/>
      <c r="L677" s="24"/>
      <c r="M677" s="3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30"/>
      <c r="F678" s="1"/>
      <c r="G678" s="1"/>
      <c r="H678" s="1"/>
      <c r="I678" s="1"/>
      <c r="J678" s="1"/>
      <c r="K678" s="1"/>
      <c r="L678" s="24"/>
      <c r="M678" s="3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30"/>
      <c r="F679" s="1"/>
      <c r="G679" s="1"/>
      <c r="H679" s="1"/>
      <c r="I679" s="1"/>
      <c r="J679" s="1"/>
      <c r="K679" s="1"/>
      <c r="L679" s="24"/>
      <c r="M679" s="3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30"/>
      <c r="F680" s="1"/>
      <c r="G680" s="1"/>
      <c r="H680" s="1"/>
      <c r="I680" s="1"/>
      <c r="J680" s="1"/>
      <c r="K680" s="1"/>
      <c r="L680" s="24"/>
      <c r="M680" s="30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30"/>
      <c r="F681" s="1"/>
      <c r="G681" s="1"/>
      <c r="H681" s="1"/>
      <c r="I681" s="1"/>
      <c r="J681" s="1"/>
      <c r="K681" s="1"/>
      <c r="L681" s="24"/>
      <c r="M681" s="30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30"/>
      <c r="F682" s="1"/>
      <c r="G682" s="1"/>
      <c r="H682" s="1"/>
      <c r="I682" s="1"/>
      <c r="J682" s="1"/>
      <c r="K682" s="1"/>
      <c r="L682" s="24"/>
      <c r="M682" s="30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30"/>
      <c r="F683" s="1"/>
      <c r="G683" s="1"/>
      <c r="H683" s="1"/>
      <c r="I683" s="1"/>
      <c r="J683" s="1"/>
      <c r="K683" s="1"/>
      <c r="L683" s="24"/>
      <c r="M683" s="30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30"/>
      <c r="F684" s="1"/>
      <c r="G684" s="1"/>
      <c r="H684" s="1"/>
      <c r="I684" s="1"/>
      <c r="J684" s="1"/>
      <c r="K684" s="1"/>
      <c r="L684" s="24"/>
      <c r="M684" s="30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30"/>
      <c r="F685" s="1"/>
      <c r="G685" s="1"/>
      <c r="H685" s="1"/>
      <c r="I685" s="1"/>
      <c r="J685" s="1"/>
      <c r="K685" s="1"/>
      <c r="L685" s="24"/>
      <c r="M685" s="30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30"/>
      <c r="F686" s="1"/>
      <c r="G686" s="1"/>
      <c r="H686" s="1"/>
      <c r="I686" s="1"/>
      <c r="J686" s="1"/>
      <c r="K686" s="1"/>
      <c r="L686" s="24"/>
      <c r="M686" s="30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30"/>
      <c r="F687" s="1"/>
      <c r="G687" s="1"/>
      <c r="H687" s="1"/>
      <c r="I687" s="1"/>
      <c r="J687" s="1"/>
      <c r="K687" s="1"/>
      <c r="L687" s="24"/>
      <c r="M687" s="30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30"/>
      <c r="F688" s="1"/>
      <c r="G688" s="1"/>
      <c r="H688" s="1"/>
      <c r="I688" s="1"/>
      <c r="J688" s="1"/>
      <c r="K688" s="1"/>
      <c r="L688" s="24"/>
      <c r="M688" s="30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30"/>
      <c r="F689" s="1"/>
      <c r="G689" s="1"/>
      <c r="H689" s="1"/>
      <c r="I689" s="1"/>
      <c r="J689" s="1"/>
      <c r="K689" s="1"/>
      <c r="L689" s="24"/>
      <c r="M689" s="30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30"/>
      <c r="F690" s="1"/>
      <c r="G690" s="1"/>
      <c r="H690" s="1"/>
      <c r="I690" s="1"/>
      <c r="J690" s="1"/>
      <c r="K690" s="1"/>
      <c r="L690" s="24"/>
      <c r="M690" s="30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30"/>
      <c r="F691" s="1"/>
      <c r="G691" s="1"/>
      <c r="H691" s="1"/>
      <c r="I691" s="1"/>
      <c r="J691" s="1"/>
      <c r="K691" s="1"/>
      <c r="L691" s="24"/>
      <c r="M691" s="30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30"/>
      <c r="F692" s="1"/>
      <c r="G692" s="1"/>
      <c r="H692" s="1"/>
      <c r="I692" s="1"/>
      <c r="J692" s="1"/>
      <c r="K692" s="1"/>
      <c r="L692" s="24"/>
      <c r="M692" s="30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30"/>
      <c r="F693" s="1"/>
      <c r="G693" s="1"/>
      <c r="H693" s="1"/>
      <c r="I693" s="1"/>
      <c r="J693" s="1"/>
      <c r="K693" s="1"/>
      <c r="L693" s="24"/>
      <c r="M693" s="30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30"/>
      <c r="F694" s="1"/>
      <c r="G694" s="1"/>
      <c r="H694" s="1"/>
      <c r="I694" s="1"/>
      <c r="J694" s="1"/>
      <c r="K694" s="1"/>
      <c r="L694" s="24"/>
      <c r="M694" s="30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30"/>
      <c r="F695" s="1"/>
      <c r="G695" s="1"/>
      <c r="H695" s="1"/>
      <c r="I695" s="1"/>
      <c r="J695" s="1"/>
      <c r="K695" s="1"/>
      <c r="L695" s="24"/>
      <c r="M695" s="30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30"/>
      <c r="F696" s="1"/>
      <c r="G696" s="1"/>
      <c r="H696" s="1"/>
      <c r="I696" s="1"/>
      <c r="J696" s="1"/>
      <c r="K696" s="1"/>
      <c r="L696" s="24"/>
      <c r="M696" s="30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30"/>
      <c r="F697" s="1"/>
      <c r="G697" s="1"/>
      <c r="H697" s="1"/>
      <c r="I697" s="1"/>
      <c r="J697" s="1"/>
      <c r="K697" s="1"/>
      <c r="L697" s="24"/>
      <c r="M697" s="30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30"/>
      <c r="F698" s="1"/>
      <c r="G698" s="1"/>
      <c r="H698" s="1"/>
      <c r="I698" s="1"/>
      <c r="J698" s="1"/>
      <c r="K698" s="1"/>
      <c r="L698" s="24"/>
      <c r="M698" s="30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30"/>
      <c r="F699" s="1"/>
      <c r="G699" s="1"/>
      <c r="H699" s="1"/>
      <c r="I699" s="1"/>
      <c r="J699" s="1"/>
      <c r="K699" s="1"/>
      <c r="L699" s="24"/>
      <c r="M699" s="30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30"/>
      <c r="F700" s="1"/>
      <c r="G700" s="1"/>
      <c r="H700" s="1"/>
      <c r="I700" s="1"/>
      <c r="J700" s="1"/>
      <c r="K700" s="1"/>
      <c r="L700" s="24"/>
      <c r="M700" s="30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30"/>
      <c r="F701" s="1"/>
      <c r="G701" s="1"/>
      <c r="H701" s="1"/>
      <c r="I701" s="1"/>
      <c r="J701" s="1"/>
      <c r="K701" s="1"/>
      <c r="L701" s="24"/>
      <c r="M701" s="30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30"/>
      <c r="F702" s="1"/>
      <c r="G702" s="1"/>
      <c r="H702" s="1"/>
      <c r="I702" s="1"/>
      <c r="J702" s="1"/>
      <c r="K702" s="1"/>
      <c r="L702" s="24"/>
      <c r="M702" s="30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30"/>
      <c r="F703" s="1"/>
      <c r="G703" s="1"/>
      <c r="H703" s="1"/>
      <c r="I703" s="1"/>
      <c r="J703" s="1"/>
      <c r="K703" s="1"/>
      <c r="L703" s="24"/>
      <c r="M703" s="30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30"/>
      <c r="F704" s="1"/>
      <c r="G704" s="1"/>
      <c r="H704" s="1"/>
      <c r="I704" s="1"/>
      <c r="J704" s="1"/>
      <c r="K704" s="1"/>
      <c r="L704" s="24"/>
      <c r="M704" s="30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30"/>
      <c r="F705" s="1"/>
      <c r="G705" s="1"/>
      <c r="H705" s="1"/>
      <c r="I705" s="1"/>
      <c r="J705" s="1"/>
      <c r="K705" s="1"/>
      <c r="L705" s="24"/>
      <c r="M705" s="30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30"/>
      <c r="F706" s="1"/>
      <c r="G706" s="1"/>
      <c r="H706" s="1"/>
      <c r="I706" s="1"/>
      <c r="J706" s="1"/>
      <c r="K706" s="1"/>
      <c r="L706" s="24"/>
      <c r="M706" s="30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30"/>
      <c r="F707" s="1"/>
      <c r="G707" s="1"/>
      <c r="H707" s="1"/>
      <c r="I707" s="1"/>
      <c r="J707" s="1"/>
      <c r="K707" s="1"/>
      <c r="L707" s="24"/>
      <c r="M707" s="30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30"/>
      <c r="F708" s="1"/>
      <c r="G708" s="1"/>
      <c r="H708" s="1"/>
      <c r="I708" s="1"/>
      <c r="J708" s="1"/>
      <c r="K708" s="1"/>
      <c r="L708" s="24"/>
      <c r="M708" s="30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30"/>
      <c r="F709" s="1"/>
      <c r="G709" s="1"/>
      <c r="H709" s="1"/>
      <c r="I709" s="1"/>
      <c r="J709" s="1"/>
      <c r="K709" s="1"/>
      <c r="L709" s="24"/>
      <c r="M709" s="30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30"/>
      <c r="F710" s="1"/>
      <c r="G710" s="1"/>
      <c r="H710" s="1"/>
      <c r="I710" s="1"/>
      <c r="J710" s="1"/>
      <c r="K710" s="1"/>
      <c r="L710" s="24"/>
      <c r="M710" s="30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30"/>
      <c r="F711" s="1"/>
      <c r="G711" s="1"/>
      <c r="H711" s="1"/>
      <c r="I711" s="1"/>
      <c r="J711" s="1"/>
      <c r="K711" s="1"/>
      <c r="L711" s="24"/>
      <c r="M711" s="3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30"/>
      <c r="F712" s="1"/>
      <c r="G712" s="1"/>
      <c r="H712" s="1"/>
      <c r="I712" s="1"/>
      <c r="J712" s="1"/>
      <c r="K712" s="1"/>
      <c r="L712" s="24"/>
      <c r="M712" s="3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30"/>
      <c r="F713" s="1"/>
      <c r="G713" s="1"/>
      <c r="H713" s="1"/>
      <c r="I713" s="1"/>
      <c r="J713" s="1"/>
      <c r="K713" s="1"/>
      <c r="L713" s="24"/>
      <c r="M713" s="3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30"/>
      <c r="F714" s="1"/>
      <c r="G714" s="1"/>
      <c r="H714" s="1"/>
      <c r="I714" s="1"/>
      <c r="J714" s="1"/>
      <c r="K714" s="1"/>
      <c r="L714" s="24"/>
      <c r="M714" s="3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30"/>
      <c r="F715" s="1"/>
      <c r="G715" s="1"/>
      <c r="H715" s="1"/>
      <c r="I715" s="1"/>
      <c r="J715" s="1"/>
      <c r="K715" s="1"/>
      <c r="L715" s="24"/>
      <c r="M715" s="3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30"/>
      <c r="F716" s="1"/>
      <c r="G716" s="1"/>
      <c r="H716" s="1"/>
      <c r="I716" s="1"/>
      <c r="J716" s="1"/>
      <c r="K716" s="1"/>
      <c r="L716" s="24"/>
      <c r="M716" s="3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30"/>
      <c r="F717" s="1"/>
      <c r="G717" s="1"/>
      <c r="H717" s="1"/>
      <c r="I717" s="1"/>
      <c r="J717" s="1"/>
      <c r="K717" s="1"/>
      <c r="L717" s="24"/>
      <c r="M717" s="3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30"/>
      <c r="F718" s="1"/>
      <c r="G718" s="1"/>
      <c r="H718" s="1"/>
      <c r="I718" s="1"/>
      <c r="J718" s="1"/>
      <c r="K718" s="1"/>
      <c r="L718" s="24"/>
      <c r="M718" s="3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30"/>
      <c r="F719" s="1"/>
      <c r="G719" s="1"/>
      <c r="H719" s="1"/>
      <c r="I719" s="1"/>
      <c r="J719" s="1"/>
      <c r="K719" s="1"/>
      <c r="L719" s="24"/>
      <c r="M719" s="3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30"/>
      <c r="F720" s="1"/>
      <c r="G720" s="1"/>
      <c r="H720" s="1"/>
      <c r="I720" s="1"/>
      <c r="J720" s="1"/>
      <c r="K720" s="1"/>
      <c r="L720" s="24"/>
      <c r="M720" s="3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30"/>
      <c r="F721" s="1"/>
      <c r="G721" s="1"/>
      <c r="H721" s="1"/>
      <c r="I721" s="1"/>
      <c r="J721" s="1"/>
      <c r="K721" s="1"/>
      <c r="L721" s="24"/>
      <c r="M721" s="3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30"/>
      <c r="F722" s="1"/>
      <c r="G722" s="1"/>
      <c r="H722" s="1"/>
      <c r="I722" s="1"/>
      <c r="J722" s="1"/>
      <c r="K722" s="1"/>
      <c r="L722" s="24"/>
      <c r="M722" s="30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30"/>
      <c r="F723" s="1"/>
      <c r="G723" s="1"/>
      <c r="H723" s="1"/>
      <c r="I723" s="1"/>
      <c r="J723" s="1"/>
      <c r="K723" s="1"/>
      <c r="L723" s="24"/>
      <c r="M723" s="3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30"/>
      <c r="F724" s="1"/>
      <c r="G724" s="1"/>
      <c r="H724" s="1"/>
      <c r="I724" s="1"/>
      <c r="J724" s="1"/>
      <c r="K724" s="1"/>
      <c r="L724" s="24"/>
      <c r="M724" s="3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30"/>
      <c r="F725" s="1"/>
      <c r="G725" s="1"/>
      <c r="H725" s="1"/>
      <c r="I725" s="1"/>
      <c r="J725" s="1"/>
      <c r="K725" s="1"/>
      <c r="L725" s="24"/>
      <c r="M725" s="3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30"/>
      <c r="F726" s="1"/>
      <c r="G726" s="1"/>
      <c r="H726" s="1"/>
      <c r="I726" s="1"/>
      <c r="J726" s="1"/>
      <c r="K726" s="1"/>
      <c r="L726" s="24"/>
      <c r="M726" s="3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30"/>
      <c r="F727" s="1"/>
      <c r="G727" s="1"/>
      <c r="H727" s="1"/>
      <c r="I727" s="1"/>
      <c r="J727" s="1"/>
      <c r="K727" s="1"/>
      <c r="L727" s="24"/>
      <c r="M727" s="3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30"/>
      <c r="F728" s="1"/>
      <c r="G728" s="1"/>
      <c r="H728" s="1"/>
      <c r="I728" s="1"/>
      <c r="J728" s="1"/>
      <c r="K728" s="1"/>
      <c r="L728" s="24"/>
      <c r="M728" s="3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30"/>
      <c r="F729" s="1"/>
      <c r="G729" s="1"/>
      <c r="H729" s="1"/>
      <c r="I729" s="1"/>
      <c r="J729" s="1"/>
      <c r="K729" s="1"/>
      <c r="L729" s="24"/>
      <c r="M729" s="3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30"/>
      <c r="F730" s="1"/>
      <c r="G730" s="1"/>
      <c r="H730" s="1"/>
      <c r="I730" s="1"/>
      <c r="J730" s="1"/>
      <c r="K730" s="1"/>
      <c r="L730" s="24"/>
      <c r="M730" s="3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30"/>
      <c r="F731" s="1"/>
      <c r="G731" s="1"/>
      <c r="H731" s="1"/>
      <c r="I731" s="1"/>
      <c r="J731" s="1"/>
      <c r="K731" s="1"/>
      <c r="L731" s="24"/>
      <c r="M731" s="3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30"/>
      <c r="F732" s="1"/>
      <c r="G732" s="1"/>
      <c r="H732" s="1"/>
      <c r="I732" s="1"/>
      <c r="J732" s="1"/>
      <c r="K732" s="1"/>
      <c r="L732" s="24"/>
      <c r="M732" s="3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30"/>
      <c r="F733" s="1"/>
      <c r="G733" s="1"/>
      <c r="H733" s="1"/>
      <c r="I733" s="1"/>
      <c r="J733" s="1"/>
      <c r="K733" s="1"/>
      <c r="L733" s="24"/>
      <c r="M733" s="3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30"/>
      <c r="F734" s="1"/>
      <c r="G734" s="1"/>
      <c r="H734" s="1"/>
      <c r="I734" s="1"/>
      <c r="J734" s="1"/>
      <c r="K734" s="1"/>
      <c r="L734" s="24"/>
      <c r="M734" s="3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30"/>
      <c r="F735" s="1"/>
      <c r="G735" s="1"/>
      <c r="H735" s="1"/>
      <c r="I735" s="1"/>
      <c r="J735" s="1"/>
      <c r="K735" s="1"/>
      <c r="L735" s="24"/>
      <c r="M735" s="3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30"/>
      <c r="F736" s="1"/>
      <c r="G736" s="1"/>
      <c r="H736" s="1"/>
      <c r="I736" s="1"/>
      <c r="J736" s="1"/>
      <c r="K736" s="1"/>
      <c r="L736" s="24"/>
      <c r="M736" s="3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30"/>
      <c r="F737" s="1"/>
      <c r="G737" s="1"/>
      <c r="H737" s="1"/>
      <c r="I737" s="1"/>
      <c r="J737" s="1"/>
      <c r="K737" s="1"/>
      <c r="L737" s="24"/>
      <c r="M737" s="3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30"/>
      <c r="F738" s="1"/>
      <c r="G738" s="1"/>
      <c r="H738" s="1"/>
      <c r="I738" s="1"/>
      <c r="J738" s="1"/>
      <c r="K738" s="1"/>
      <c r="L738" s="24"/>
      <c r="M738" s="30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30"/>
      <c r="F739" s="1"/>
      <c r="G739" s="1"/>
      <c r="H739" s="1"/>
      <c r="I739" s="1"/>
      <c r="J739" s="1"/>
      <c r="K739" s="1"/>
      <c r="L739" s="24"/>
      <c r="M739" s="30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30"/>
      <c r="F740" s="1"/>
      <c r="G740" s="1"/>
      <c r="H740" s="1"/>
      <c r="I740" s="1"/>
      <c r="J740" s="1"/>
      <c r="K740" s="1"/>
      <c r="L740" s="24"/>
      <c r="M740" s="30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30"/>
      <c r="F741" s="1"/>
      <c r="G741" s="1"/>
      <c r="H741" s="1"/>
      <c r="I741" s="1"/>
      <c r="J741" s="1"/>
      <c r="K741" s="1"/>
      <c r="L741" s="24"/>
      <c r="M741" s="30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30"/>
      <c r="F742" s="1"/>
      <c r="G742" s="1"/>
      <c r="H742" s="1"/>
      <c r="I742" s="1"/>
      <c r="J742" s="1"/>
      <c r="K742" s="1"/>
      <c r="L742" s="24"/>
      <c r="M742" s="30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30"/>
      <c r="F743" s="1"/>
      <c r="G743" s="1"/>
      <c r="H743" s="1"/>
      <c r="I743" s="1"/>
      <c r="J743" s="1"/>
      <c r="K743" s="1"/>
      <c r="L743" s="24"/>
      <c r="M743" s="30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30"/>
      <c r="F744" s="1"/>
      <c r="G744" s="1"/>
      <c r="H744" s="1"/>
      <c r="I744" s="1"/>
      <c r="J744" s="1"/>
      <c r="K744" s="1"/>
      <c r="L744" s="24"/>
      <c r="M744" s="30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30"/>
      <c r="F745" s="1"/>
      <c r="G745" s="1"/>
      <c r="H745" s="1"/>
      <c r="I745" s="1"/>
      <c r="J745" s="1"/>
      <c r="K745" s="1"/>
      <c r="L745" s="24"/>
      <c r="M745" s="30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30"/>
      <c r="F746" s="1"/>
      <c r="G746" s="1"/>
      <c r="H746" s="1"/>
      <c r="I746" s="1"/>
      <c r="J746" s="1"/>
      <c r="K746" s="1"/>
      <c r="L746" s="24"/>
      <c r="M746" s="30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30"/>
      <c r="F747" s="1"/>
      <c r="G747" s="1"/>
      <c r="H747" s="1"/>
      <c r="I747" s="1"/>
      <c r="J747" s="1"/>
      <c r="K747" s="1"/>
      <c r="L747" s="24"/>
      <c r="M747" s="30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30"/>
      <c r="F748" s="1"/>
      <c r="G748" s="1"/>
      <c r="H748" s="1"/>
      <c r="I748" s="1"/>
      <c r="J748" s="1"/>
      <c r="K748" s="1"/>
      <c r="L748" s="24"/>
      <c r="M748" s="30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30"/>
      <c r="F749" s="1"/>
      <c r="G749" s="1"/>
      <c r="H749" s="1"/>
      <c r="I749" s="1"/>
      <c r="J749" s="1"/>
      <c r="K749" s="1"/>
      <c r="L749" s="24"/>
      <c r="M749" s="30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30"/>
      <c r="F750" s="1"/>
      <c r="G750" s="1"/>
      <c r="H750" s="1"/>
      <c r="I750" s="1"/>
      <c r="J750" s="1"/>
      <c r="K750" s="1"/>
      <c r="L750" s="24"/>
      <c r="M750" s="30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30"/>
      <c r="F751" s="1"/>
      <c r="G751" s="1"/>
      <c r="H751" s="1"/>
      <c r="I751" s="1"/>
      <c r="J751" s="1"/>
      <c r="K751" s="1"/>
      <c r="L751" s="24"/>
      <c r="M751" s="30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30"/>
      <c r="F752" s="1"/>
      <c r="G752" s="1"/>
      <c r="H752" s="1"/>
      <c r="I752" s="1"/>
      <c r="J752" s="1"/>
      <c r="K752" s="1"/>
      <c r="L752" s="24"/>
      <c r="M752" s="30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30"/>
      <c r="F753" s="1"/>
      <c r="G753" s="1"/>
      <c r="H753" s="1"/>
      <c r="I753" s="1"/>
      <c r="J753" s="1"/>
      <c r="K753" s="1"/>
      <c r="L753" s="24"/>
      <c r="M753" s="30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30"/>
      <c r="F754" s="1"/>
      <c r="G754" s="1"/>
      <c r="H754" s="1"/>
      <c r="I754" s="1"/>
      <c r="J754" s="1"/>
      <c r="K754" s="1"/>
      <c r="L754" s="24"/>
      <c r="M754" s="30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30"/>
      <c r="F755" s="1"/>
      <c r="G755" s="1"/>
      <c r="H755" s="1"/>
      <c r="I755" s="1"/>
      <c r="J755" s="1"/>
      <c r="K755" s="1"/>
      <c r="L755" s="24"/>
      <c r="M755" s="30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30"/>
      <c r="F756" s="1"/>
      <c r="G756" s="1"/>
      <c r="H756" s="1"/>
      <c r="I756" s="1"/>
      <c r="J756" s="1"/>
      <c r="K756" s="1"/>
      <c r="L756" s="24"/>
      <c r="M756" s="30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30"/>
      <c r="F757" s="1"/>
      <c r="G757" s="1"/>
      <c r="H757" s="1"/>
      <c r="I757" s="1"/>
      <c r="J757" s="1"/>
      <c r="K757" s="1"/>
      <c r="L757" s="24"/>
      <c r="M757" s="30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30"/>
      <c r="F758" s="1"/>
      <c r="G758" s="1"/>
      <c r="H758" s="1"/>
      <c r="I758" s="1"/>
      <c r="J758" s="1"/>
      <c r="K758" s="1"/>
      <c r="L758" s="24"/>
      <c r="M758" s="3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30"/>
      <c r="F759" s="1"/>
      <c r="G759" s="1"/>
      <c r="H759" s="1"/>
      <c r="I759" s="1"/>
      <c r="J759" s="1"/>
      <c r="K759" s="1"/>
      <c r="L759" s="24"/>
      <c r="M759" s="3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30"/>
      <c r="F760" s="1"/>
      <c r="G760" s="1"/>
      <c r="H760" s="1"/>
      <c r="I760" s="1"/>
      <c r="J760" s="1"/>
      <c r="K760" s="1"/>
      <c r="L760" s="24"/>
      <c r="M760" s="3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30"/>
      <c r="F761" s="1"/>
      <c r="G761" s="1"/>
      <c r="H761" s="1"/>
      <c r="I761" s="1"/>
      <c r="J761" s="1"/>
      <c r="K761" s="1"/>
      <c r="L761" s="24"/>
      <c r="M761" s="3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30"/>
      <c r="F762" s="1"/>
      <c r="G762" s="1"/>
      <c r="H762" s="1"/>
      <c r="I762" s="1"/>
      <c r="J762" s="1"/>
      <c r="K762" s="1"/>
      <c r="L762" s="24"/>
      <c r="M762" s="3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30"/>
      <c r="F763" s="1"/>
      <c r="G763" s="1"/>
      <c r="H763" s="1"/>
      <c r="I763" s="1"/>
      <c r="J763" s="1"/>
      <c r="K763" s="1"/>
      <c r="L763" s="24"/>
      <c r="M763" s="3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30"/>
      <c r="F764" s="1"/>
      <c r="G764" s="1"/>
      <c r="H764" s="1"/>
      <c r="I764" s="1"/>
      <c r="J764" s="1"/>
      <c r="K764" s="1"/>
      <c r="L764" s="24"/>
      <c r="M764" s="3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30"/>
      <c r="F765" s="1"/>
      <c r="G765" s="1"/>
      <c r="H765" s="1"/>
      <c r="I765" s="1"/>
      <c r="J765" s="1"/>
      <c r="K765" s="1"/>
      <c r="L765" s="24"/>
      <c r="M765" s="3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30"/>
      <c r="F766" s="1"/>
      <c r="G766" s="1"/>
      <c r="H766" s="1"/>
      <c r="I766" s="1"/>
      <c r="J766" s="1"/>
      <c r="K766" s="1"/>
      <c r="L766" s="24"/>
      <c r="M766" s="3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30"/>
      <c r="F767" s="1"/>
      <c r="G767" s="1"/>
      <c r="H767" s="1"/>
      <c r="I767" s="1"/>
      <c r="J767" s="1"/>
      <c r="K767" s="1"/>
      <c r="L767" s="24"/>
      <c r="M767" s="3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30"/>
      <c r="F768" s="1"/>
      <c r="G768" s="1"/>
      <c r="H768" s="1"/>
      <c r="I768" s="1"/>
      <c r="J768" s="1"/>
      <c r="K768" s="1"/>
      <c r="L768" s="24"/>
      <c r="M768" s="3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30"/>
      <c r="F769" s="1"/>
      <c r="G769" s="1"/>
      <c r="H769" s="1"/>
      <c r="I769" s="1"/>
      <c r="J769" s="1"/>
      <c r="K769" s="1"/>
      <c r="L769" s="24"/>
      <c r="M769" s="3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30"/>
      <c r="F770" s="1"/>
      <c r="G770" s="1"/>
      <c r="H770" s="1"/>
      <c r="I770" s="1"/>
      <c r="J770" s="1"/>
      <c r="K770" s="1"/>
      <c r="L770" s="24"/>
      <c r="M770" s="3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30"/>
      <c r="F771" s="1"/>
      <c r="G771" s="1"/>
      <c r="H771" s="1"/>
      <c r="I771" s="1"/>
      <c r="J771" s="1"/>
      <c r="K771" s="1"/>
      <c r="L771" s="24"/>
      <c r="M771" s="30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30"/>
      <c r="F772" s="1"/>
      <c r="G772" s="1"/>
      <c r="H772" s="1"/>
      <c r="I772" s="1"/>
      <c r="J772" s="1"/>
      <c r="K772" s="1"/>
      <c r="L772" s="24"/>
      <c r="M772" s="30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30"/>
      <c r="F773" s="1"/>
      <c r="G773" s="1"/>
      <c r="H773" s="1"/>
      <c r="I773" s="1"/>
      <c r="J773" s="1"/>
      <c r="K773" s="1"/>
      <c r="L773" s="24"/>
      <c r="M773" s="3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30"/>
      <c r="F774" s="1"/>
      <c r="G774" s="1"/>
      <c r="H774" s="1"/>
      <c r="I774" s="1"/>
      <c r="J774" s="1"/>
      <c r="K774" s="1"/>
      <c r="L774" s="24"/>
      <c r="M774" s="3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30"/>
      <c r="F775" s="1"/>
      <c r="G775" s="1"/>
      <c r="H775" s="1"/>
      <c r="I775" s="1"/>
      <c r="J775" s="1"/>
      <c r="K775" s="1"/>
      <c r="L775" s="24"/>
      <c r="M775" s="3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30"/>
      <c r="F776" s="1"/>
      <c r="G776" s="1"/>
      <c r="H776" s="1"/>
      <c r="I776" s="1"/>
      <c r="J776" s="1"/>
      <c r="K776" s="1"/>
      <c r="L776" s="24"/>
      <c r="M776" s="30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30"/>
      <c r="F777" s="1"/>
      <c r="G777" s="1"/>
      <c r="H777" s="1"/>
      <c r="I777" s="1"/>
      <c r="J777" s="1"/>
      <c r="K777" s="1"/>
      <c r="L777" s="24"/>
      <c r="M777" s="3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30"/>
      <c r="F778" s="1"/>
      <c r="G778" s="1"/>
      <c r="H778" s="1"/>
      <c r="I778" s="1"/>
      <c r="J778" s="1"/>
      <c r="K778" s="1"/>
      <c r="L778" s="24"/>
      <c r="M778" s="3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30"/>
      <c r="F779" s="1"/>
      <c r="G779" s="1"/>
      <c r="H779" s="1"/>
      <c r="I779" s="1"/>
      <c r="J779" s="1"/>
      <c r="K779" s="1"/>
      <c r="L779" s="24"/>
      <c r="M779" s="3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30"/>
      <c r="F780" s="1"/>
      <c r="G780" s="1"/>
      <c r="H780" s="1"/>
      <c r="I780" s="1"/>
      <c r="J780" s="1"/>
      <c r="K780" s="1"/>
      <c r="L780" s="24"/>
      <c r="M780" s="30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30"/>
      <c r="F781" s="1"/>
      <c r="G781" s="1"/>
      <c r="H781" s="1"/>
      <c r="I781" s="1"/>
      <c r="J781" s="1"/>
      <c r="K781" s="1"/>
      <c r="L781" s="24"/>
      <c r="M781" s="30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30"/>
      <c r="F782" s="1"/>
      <c r="G782" s="1"/>
      <c r="H782" s="1"/>
      <c r="I782" s="1"/>
      <c r="J782" s="1"/>
      <c r="K782" s="1"/>
      <c r="L782" s="24"/>
      <c r="M782" s="30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30"/>
      <c r="F783" s="1"/>
      <c r="G783" s="1"/>
      <c r="H783" s="1"/>
      <c r="I783" s="1"/>
      <c r="J783" s="1"/>
      <c r="K783" s="1"/>
      <c r="L783" s="24"/>
      <c r="M783" s="30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30"/>
      <c r="F784" s="1"/>
      <c r="G784" s="1"/>
      <c r="H784" s="1"/>
      <c r="I784" s="1"/>
      <c r="J784" s="1"/>
      <c r="K784" s="1"/>
      <c r="L784" s="24"/>
      <c r="M784" s="30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30"/>
      <c r="F785" s="1"/>
      <c r="G785" s="1"/>
      <c r="H785" s="1"/>
      <c r="I785" s="1"/>
      <c r="J785" s="1"/>
      <c r="K785" s="1"/>
      <c r="L785" s="24"/>
      <c r="M785" s="30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30"/>
      <c r="F786" s="1"/>
      <c r="G786" s="1"/>
      <c r="H786" s="1"/>
      <c r="I786" s="1"/>
      <c r="J786" s="1"/>
      <c r="K786" s="1"/>
      <c r="L786" s="24"/>
      <c r="M786" s="30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30"/>
      <c r="F787" s="1"/>
      <c r="G787" s="1"/>
      <c r="H787" s="1"/>
      <c r="I787" s="1"/>
      <c r="J787" s="1"/>
      <c r="K787" s="1"/>
      <c r="L787" s="24"/>
      <c r="M787" s="30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30"/>
      <c r="F788" s="1"/>
      <c r="G788" s="1"/>
      <c r="H788" s="1"/>
      <c r="I788" s="1"/>
      <c r="J788" s="1"/>
      <c r="K788" s="1"/>
      <c r="L788" s="24"/>
      <c r="M788" s="30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30"/>
      <c r="F789" s="1"/>
      <c r="G789" s="1"/>
      <c r="H789" s="1"/>
      <c r="I789" s="1"/>
      <c r="J789" s="1"/>
      <c r="K789" s="1"/>
      <c r="L789" s="24"/>
      <c r="M789" s="30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30"/>
      <c r="F790" s="1"/>
      <c r="G790" s="1"/>
      <c r="H790" s="1"/>
      <c r="I790" s="1"/>
      <c r="J790" s="1"/>
      <c r="K790" s="1"/>
      <c r="L790" s="24"/>
      <c r="M790" s="30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30"/>
      <c r="F791" s="1"/>
      <c r="G791" s="1"/>
      <c r="H791" s="1"/>
      <c r="I791" s="1"/>
      <c r="J791" s="1"/>
      <c r="K791" s="1"/>
      <c r="L791" s="24"/>
      <c r="M791" s="30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30"/>
      <c r="F792" s="1"/>
      <c r="G792" s="1"/>
      <c r="H792" s="1"/>
      <c r="I792" s="1"/>
      <c r="J792" s="1"/>
      <c r="K792" s="1"/>
      <c r="L792" s="24"/>
      <c r="M792" s="30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30"/>
      <c r="F793" s="1"/>
      <c r="G793" s="1"/>
      <c r="H793" s="1"/>
      <c r="I793" s="1"/>
      <c r="J793" s="1"/>
      <c r="K793" s="1"/>
      <c r="L793" s="24"/>
      <c r="M793" s="30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30"/>
      <c r="F794" s="1"/>
      <c r="G794" s="1"/>
      <c r="H794" s="1"/>
      <c r="I794" s="1"/>
      <c r="J794" s="1"/>
      <c r="K794" s="1"/>
      <c r="L794" s="24"/>
      <c r="M794" s="30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30"/>
      <c r="F795" s="1"/>
      <c r="G795" s="1"/>
      <c r="H795" s="1"/>
      <c r="I795" s="1"/>
      <c r="J795" s="1"/>
      <c r="K795" s="1"/>
      <c r="L795" s="24"/>
      <c r="M795" s="30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30"/>
      <c r="F796" s="1"/>
      <c r="G796" s="1"/>
      <c r="H796" s="1"/>
      <c r="I796" s="1"/>
      <c r="J796" s="1"/>
      <c r="K796" s="1"/>
      <c r="L796" s="24"/>
      <c r="M796" s="30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30"/>
      <c r="F797" s="1"/>
      <c r="G797" s="1"/>
      <c r="H797" s="1"/>
      <c r="I797" s="1"/>
      <c r="J797" s="1"/>
      <c r="K797" s="1"/>
      <c r="L797" s="24"/>
      <c r="M797" s="30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30"/>
      <c r="F798" s="1"/>
      <c r="G798" s="1"/>
      <c r="H798" s="1"/>
      <c r="I798" s="1"/>
      <c r="J798" s="1"/>
      <c r="K798" s="1"/>
      <c r="L798" s="24"/>
      <c r="M798" s="30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30"/>
      <c r="F799" s="1"/>
      <c r="G799" s="1"/>
      <c r="H799" s="1"/>
      <c r="I799" s="1"/>
      <c r="J799" s="1"/>
      <c r="K799" s="1"/>
      <c r="L799" s="24"/>
      <c r="M799" s="30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30"/>
      <c r="F800" s="1"/>
      <c r="G800" s="1"/>
      <c r="H800" s="1"/>
      <c r="I800" s="1"/>
      <c r="J800" s="1"/>
      <c r="K800" s="1"/>
      <c r="L800" s="24"/>
      <c r="M800" s="30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30"/>
      <c r="F801" s="1"/>
      <c r="G801" s="1"/>
      <c r="H801" s="1"/>
      <c r="I801" s="1"/>
      <c r="J801" s="1"/>
      <c r="K801" s="1"/>
      <c r="L801" s="24"/>
      <c r="M801" s="3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30"/>
      <c r="F802" s="1"/>
      <c r="G802" s="1"/>
      <c r="H802" s="1"/>
      <c r="I802" s="1"/>
      <c r="J802" s="1"/>
      <c r="K802" s="1"/>
      <c r="L802" s="24"/>
      <c r="M802" s="30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30"/>
      <c r="F803" s="1"/>
      <c r="G803" s="1"/>
      <c r="H803" s="1"/>
      <c r="I803" s="1"/>
      <c r="J803" s="1"/>
      <c r="K803" s="1"/>
      <c r="L803" s="24"/>
      <c r="M803" s="30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30"/>
      <c r="F804" s="1"/>
      <c r="G804" s="1"/>
      <c r="H804" s="1"/>
      <c r="I804" s="1"/>
      <c r="J804" s="1"/>
      <c r="K804" s="1"/>
      <c r="L804" s="24"/>
      <c r="M804" s="30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30"/>
      <c r="F805" s="1"/>
      <c r="G805" s="1"/>
      <c r="H805" s="1"/>
      <c r="I805" s="1"/>
      <c r="J805" s="1"/>
      <c r="K805" s="1"/>
      <c r="L805" s="24"/>
      <c r="M805" s="30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30"/>
      <c r="F806" s="1"/>
      <c r="G806" s="1"/>
      <c r="H806" s="1"/>
      <c r="I806" s="1"/>
      <c r="J806" s="1"/>
      <c r="K806" s="1"/>
      <c r="L806" s="24"/>
      <c r="M806" s="30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30"/>
      <c r="F807" s="1"/>
      <c r="G807" s="1"/>
      <c r="H807" s="1"/>
      <c r="I807" s="1"/>
      <c r="J807" s="1"/>
      <c r="K807" s="1"/>
      <c r="L807" s="24"/>
      <c r="M807" s="30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30"/>
      <c r="F808" s="1"/>
      <c r="G808" s="1"/>
      <c r="H808" s="1"/>
      <c r="I808" s="1"/>
      <c r="J808" s="1"/>
      <c r="K808" s="1"/>
      <c r="L808" s="24"/>
      <c r="M808" s="30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30"/>
      <c r="F809" s="1"/>
      <c r="G809" s="1"/>
      <c r="H809" s="1"/>
      <c r="I809" s="1"/>
      <c r="J809" s="1"/>
      <c r="K809" s="1"/>
      <c r="L809" s="24"/>
      <c r="M809" s="30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30"/>
      <c r="F810" s="1"/>
      <c r="G810" s="1"/>
      <c r="H810" s="1"/>
      <c r="I810" s="1"/>
      <c r="J810" s="1"/>
      <c r="K810" s="1"/>
      <c r="L810" s="24"/>
      <c r="M810" s="30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30"/>
      <c r="F811" s="1"/>
      <c r="G811" s="1"/>
      <c r="H811" s="1"/>
      <c r="I811" s="1"/>
      <c r="J811" s="1"/>
      <c r="K811" s="1"/>
      <c r="L811" s="24"/>
      <c r="M811" s="30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30"/>
      <c r="F812" s="1"/>
      <c r="G812" s="1"/>
      <c r="H812" s="1"/>
      <c r="I812" s="1"/>
      <c r="J812" s="1"/>
      <c r="K812" s="1"/>
      <c r="L812" s="24"/>
      <c r="M812" s="30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30"/>
      <c r="F813" s="1"/>
      <c r="G813" s="1"/>
      <c r="H813" s="1"/>
      <c r="I813" s="1"/>
      <c r="J813" s="1"/>
      <c r="K813" s="1"/>
      <c r="L813" s="24"/>
      <c r="M813" s="30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30"/>
      <c r="F814" s="1"/>
      <c r="G814" s="1"/>
      <c r="H814" s="1"/>
      <c r="I814" s="1"/>
      <c r="J814" s="1"/>
      <c r="K814" s="1"/>
      <c r="L814" s="24"/>
      <c r="M814" s="30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30"/>
      <c r="F815" s="1"/>
      <c r="G815" s="1"/>
      <c r="H815" s="1"/>
      <c r="I815" s="1"/>
      <c r="J815" s="1"/>
      <c r="K815" s="1"/>
      <c r="L815" s="24"/>
      <c r="M815" s="30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30"/>
      <c r="F816" s="1"/>
      <c r="G816" s="1"/>
      <c r="H816" s="1"/>
      <c r="I816" s="1"/>
      <c r="J816" s="1"/>
      <c r="K816" s="1"/>
      <c r="L816" s="24"/>
      <c r="M816" s="30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30"/>
      <c r="F817" s="1"/>
      <c r="G817" s="1"/>
      <c r="H817" s="1"/>
      <c r="I817" s="1"/>
      <c r="J817" s="1"/>
      <c r="K817" s="1"/>
      <c r="L817" s="24"/>
      <c r="M817" s="30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30"/>
      <c r="F818" s="1"/>
      <c r="G818" s="1"/>
      <c r="H818" s="1"/>
      <c r="I818" s="1"/>
      <c r="J818" s="1"/>
      <c r="K818" s="1"/>
      <c r="L818" s="24"/>
      <c r="M818" s="30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30"/>
      <c r="F819" s="1"/>
      <c r="G819" s="1"/>
      <c r="H819" s="1"/>
      <c r="I819" s="1"/>
      <c r="J819" s="1"/>
      <c r="K819" s="1"/>
      <c r="L819" s="24"/>
      <c r="M819" s="30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30"/>
      <c r="F820" s="1"/>
      <c r="G820" s="1"/>
      <c r="H820" s="1"/>
      <c r="I820" s="1"/>
      <c r="J820" s="1"/>
      <c r="K820" s="1"/>
      <c r="L820" s="24"/>
      <c r="M820" s="30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30"/>
      <c r="F821" s="1"/>
      <c r="G821" s="1"/>
      <c r="H821" s="1"/>
      <c r="I821" s="1"/>
      <c r="J821" s="1"/>
      <c r="K821" s="1"/>
      <c r="L821" s="24"/>
      <c r="M821" s="30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30"/>
      <c r="F822" s="1"/>
      <c r="G822" s="1"/>
      <c r="H822" s="1"/>
      <c r="I822" s="1"/>
      <c r="J822" s="1"/>
      <c r="K822" s="1"/>
      <c r="L822" s="24"/>
      <c r="M822" s="30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30"/>
      <c r="F823" s="1"/>
      <c r="G823" s="1"/>
      <c r="H823" s="1"/>
      <c r="I823" s="1"/>
      <c r="J823" s="1"/>
      <c r="K823" s="1"/>
      <c r="L823" s="24"/>
      <c r="M823" s="30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30"/>
      <c r="F824" s="1"/>
      <c r="G824" s="1"/>
      <c r="H824" s="1"/>
      <c r="I824" s="1"/>
      <c r="J824" s="1"/>
      <c r="K824" s="1"/>
      <c r="L824" s="24"/>
      <c r="M824" s="30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30"/>
      <c r="F825" s="1"/>
      <c r="G825" s="1"/>
      <c r="H825" s="1"/>
      <c r="I825" s="1"/>
      <c r="J825" s="1"/>
      <c r="K825" s="1"/>
      <c r="L825" s="24"/>
      <c r="M825" s="30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30"/>
      <c r="F826" s="1"/>
      <c r="G826" s="1"/>
      <c r="H826" s="1"/>
      <c r="I826" s="1"/>
      <c r="J826" s="1"/>
      <c r="K826" s="1"/>
      <c r="L826" s="24"/>
      <c r="M826" s="30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30"/>
      <c r="F827" s="1"/>
      <c r="G827" s="1"/>
      <c r="H827" s="1"/>
      <c r="I827" s="1"/>
      <c r="J827" s="1"/>
      <c r="K827" s="1"/>
      <c r="L827" s="24"/>
      <c r="M827" s="30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30"/>
      <c r="F828" s="1"/>
      <c r="G828" s="1"/>
      <c r="H828" s="1"/>
      <c r="I828" s="1"/>
      <c r="J828" s="1"/>
      <c r="K828" s="1"/>
      <c r="L828" s="24"/>
      <c r="M828" s="30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30"/>
      <c r="F829" s="1"/>
      <c r="G829" s="1"/>
      <c r="H829" s="1"/>
      <c r="I829" s="1"/>
      <c r="J829" s="1"/>
      <c r="K829" s="1"/>
      <c r="L829" s="24"/>
      <c r="M829" s="30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30"/>
      <c r="F830" s="1"/>
      <c r="G830" s="1"/>
      <c r="H830" s="1"/>
      <c r="I830" s="1"/>
      <c r="J830" s="1"/>
      <c r="K830" s="1"/>
      <c r="L830" s="24"/>
      <c r="M830" s="30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30"/>
      <c r="F831" s="1"/>
      <c r="G831" s="1"/>
      <c r="H831" s="1"/>
      <c r="I831" s="1"/>
      <c r="J831" s="1"/>
      <c r="K831" s="1"/>
      <c r="L831" s="24"/>
      <c r="M831" s="30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30"/>
      <c r="F832" s="1"/>
      <c r="G832" s="1"/>
      <c r="H832" s="1"/>
      <c r="I832" s="1"/>
      <c r="J832" s="1"/>
      <c r="K832" s="1"/>
      <c r="L832" s="24"/>
      <c r="M832" s="30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30"/>
      <c r="F833" s="1"/>
      <c r="G833" s="1"/>
      <c r="H833" s="1"/>
      <c r="I833" s="1"/>
      <c r="J833" s="1"/>
      <c r="K833" s="1"/>
      <c r="L833" s="24"/>
      <c r="M833" s="30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30"/>
      <c r="F834" s="1"/>
      <c r="G834" s="1"/>
      <c r="H834" s="1"/>
      <c r="I834" s="1"/>
      <c r="J834" s="1"/>
      <c r="K834" s="1"/>
      <c r="L834" s="24"/>
      <c r="M834" s="30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30"/>
      <c r="F835" s="1"/>
      <c r="G835" s="1"/>
      <c r="H835" s="1"/>
      <c r="I835" s="1"/>
      <c r="J835" s="1"/>
      <c r="K835" s="1"/>
      <c r="L835" s="24"/>
      <c r="M835" s="30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30"/>
      <c r="F836" s="1"/>
      <c r="G836" s="1"/>
      <c r="H836" s="1"/>
      <c r="I836" s="1"/>
      <c r="J836" s="1"/>
      <c r="K836" s="1"/>
      <c r="L836" s="24"/>
      <c r="M836" s="30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30"/>
      <c r="F837" s="1"/>
      <c r="G837" s="1"/>
      <c r="H837" s="1"/>
      <c r="I837" s="1"/>
      <c r="J837" s="1"/>
      <c r="K837" s="1"/>
      <c r="L837" s="24"/>
      <c r="M837" s="30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30"/>
      <c r="F838" s="1"/>
      <c r="G838" s="1"/>
      <c r="H838" s="1"/>
      <c r="I838" s="1"/>
      <c r="J838" s="1"/>
      <c r="K838" s="1"/>
      <c r="L838" s="24"/>
      <c r="M838" s="30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30"/>
      <c r="F839" s="1"/>
      <c r="G839" s="1"/>
      <c r="H839" s="1"/>
      <c r="I839" s="1"/>
      <c r="J839" s="1"/>
      <c r="K839" s="1"/>
      <c r="L839" s="24"/>
      <c r="M839" s="30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30"/>
      <c r="F840" s="1"/>
      <c r="G840" s="1"/>
      <c r="H840" s="1"/>
      <c r="I840" s="1"/>
      <c r="J840" s="1"/>
      <c r="K840" s="1"/>
      <c r="L840" s="24"/>
      <c r="M840" s="30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30"/>
      <c r="F841" s="1"/>
      <c r="G841" s="1"/>
      <c r="H841" s="1"/>
      <c r="I841" s="1"/>
      <c r="J841" s="1"/>
      <c r="K841" s="1"/>
      <c r="L841" s="24"/>
      <c r="M841" s="3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30"/>
      <c r="F842" s="1"/>
      <c r="G842" s="1"/>
      <c r="H842" s="1"/>
      <c r="I842" s="1"/>
      <c r="J842" s="1"/>
      <c r="K842" s="1"/>
      <c r="L842" s="24"/>
      <c r="M842" s="3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30"/>
      <c r="F843" s="1"/>
      <c r="G843" s="1"/>
      <c r="H843" s="1"/>
      <c r="I843" s="1"/>
      <c r="J843" s="1"/>
      <c r="K843" s="1"/>
      <c r="L843" s="24"/>
      <c r="M843" s="3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30"/>
      <c r="F844" s="1"/>
      <c r="G844" s="1"/>
      <c r="H844" s="1"/>
      <c r="I844" s="1"/>
      <c r="J844" s="1"/>
      <c r="K844" s="1"/>
      <c r="L844" s="24"/>
      <c r="M844" s="3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30"/>
      <c r="F845" s="1"/>
      <c r="G845" s="1"/>
      <c r="H845" s="1"/>
      <c r="I845" s="1"/>
      <c r="J845" s="1"/>
      <c r="K845" s="1"/>
      <c r="L845" s="24"/>
      <c r="M845" s="3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30"/>
      <c r="F846" s="1"/>
      <c r="G846" s="1"/>
      <c r="H846" s="1"/>
      <c r="I846" s="1"/>
      <c r="J846" s="1"/>
      <c r="K846" s="1"/>
      <c r="L846" s="24"/>
      <c r="M846" s="3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30"/>
      <c r="F847" s="1"/>
      <c r="G847" s="1"/>
      <c r="H847" s="1"/>
      <c r="I847" s="1"/>
      <c r="J847" s="1"/>
      <c r="K847" s="1"/>
      <c r="L847" s="24"/>
      <c r="M847" s="3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30"/>
      <c r="F848" s="1"/>
      <c r="G848" s="1"/>
      <c r="H848" s="1"/>
      <c r="I848" s="1"/>
      <c r="J848" s="1"/>
      <c r="K848" s="1"/>
      <c r="L848" s="24"/>
      <c r="M848" s="3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30"/>
      <c r="F849" s="1"/>
      <c r="G849" s="1"/>
      <c r="H849" s="1"/>
      <c r="I849" s="1"/>
      <c r="J849" s="1"/>
      <c r="K849" s="1"/>
      <c r="L849" s="24"/>
      <c r="M849" s="3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30"/>
      <c r="F850" s="1"/>
      <c r="G850" s="1"/>
      <c r="H850" s="1"/>
      <c r="I850" s="1"/>
      <c r="J850" s="1"/>
      <c r="K850" s="1"/>
      <c r="L850" s="24"/>
      <c r="M850" s="3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30"/>
      <c r="F851" s="1"/>
      <c r="G851" s="1"/>
      <c r="H851" s="1"/>
      <c r="I851" s="1"/>
      <c r="J851" s="1"/>
      <c r="K851" s="1"/>
      <c r="L851" s="24"/>
      <c r="M851" s="3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30"/>
      <c r="F852" s="1"/>
      <c r="G852" s="1"/>
      <c r="H852" s="1"/>
      <c r="I852" s="1"/>
      <c r="J852" s="1"/>
      <c r="K852" s="1"/>
      <c r="L852" s="24"/>
      <c r="M852" s="3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30"/>
      <c r="F853" s="1"/>
      <c r="G853" s="1"/>
      <c r="H853" s="1"/>
      <c r="I853" s="1"/>
      <c r="J853" s="1"/>
      <c r="K853" s="1"/>
      <c r="L853" s="24"/>
      <c r="M853" s="3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30"/>
      <c r="F854" s="1"/>
      <c r="G854" s="1"/>
      <c r="H854" s="1"/>
      <c r="I854" s="1"/>
      <c r="J854" s="1"/>
      <c r="K854" s="1"/>
      <c r="L854" s="24"/>
      <c r="M854" s="3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30"/>
      <c r="F855" s="1"/>
      <c r="G855" s="1"/>
      <c r="H855" s="1"/>
      <c r="I855" s="1"/>
      <c r="J855" s="1"/>
      <c r="K855" s="1"/>
      <c r="L855" s="24"/>
      <c r="M855" s="3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30"/>
      <c r="F856" s="1"/>
      <c r="G856" s="1"/>
      <c r="H856" s="1"/>
      <c r="I856" s="1"/>
      <c r="J856" s="1"/>
      <c r="K856" s="1"/>
      <c r="L856" s="24"/>
      <c r="M856" s="3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30"/>
      <c r="F857" s="1"/>
      <c r="G857" s="1"/>
      <c r="H857" s="1"/>
      <c r="I857" s="1"/>
      <c r="J857" s="1"/>
      <c r="K857" s="1"/>
      <c r="L857" s="24"/>
      <c r="M857" s="3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30"/>
      <c r="F858" s="1"/>
      <c r="G858" s="1"/>
      <c r="H858" s="1"/>
      <c r="I858" s="1"/>
      <c r="J858" s="1"/>
      <c r="K858" s="1"/>
      <c r="L858" s="24"/>
      <c r="M858" s="3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30"/>
      <c r="F859" s="1"/>
      <c r="G859" s="1"/>
      <c r="H859" s="1"/>
      <c r="I859" s="1"/>
      <c r="J859" s="1"/>
      <c r="K859" s="1"/>
      <c r="L859" s="24"/>
      <c r="M859" s="3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30"/>
      <c r="F860" s="1"/>
      <c r="G860" s="1"/>
      <c r="H860" s="1"/>
      <c r="I860" s="1"/>
      <c r="J860" s="1"/>
      <c r="K860" s="1"/>
      <c r="L860" s="24"/>
      <c r="M860" s="3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30"/>
      <c r="F861" s="1"/>
      <c r="G861" s="1"/>
      <c r="H861" s="1"/>
      <c r="I861" s="1"/>
      <c r="J861" s="1"/>
      <c r="K861" s="1"/>
      <c r="L861" s="24"/>
      <c r="M861" s="3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30"/>
      <c r="F862" s="1"/>
      <c r="G862" s="1"/>
      <c r="H862" s="1"/>
      <c r="I862" s="1"/>
      <c r="J862" s="1"/>
      <c r="K862" s="1"/>
      <c r="L862" s="24"/>
      <c r="M862" s="3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30"/>
      <c r="F863" s="1"/>
      <c r="G863" s="1"/>
      <c r="H863" s="1"/>
      <c r="I863" s="1"/>
      <c r="J863" s="1"/>
      <c r="K863" s="1"/>
      <c r="L863" s="24"/>
      <c r="M863" s="3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30"/>
      <c r="F864" s="1"/>
      <c r="G864" s="1"/>
      <c r="H864" s="1"/>
      <c r="I864" s="1"/>
      <c r="J864" s="1"/>
      <c r="K864" s="1"/>
      <c r="L864" s="24"/>
      <c r="M864" s="3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30"/>
      <c r="F865" s="1"/>
      <c r="G865" s="1"/>
      <c r="H865" s="1"/>
      <c r="I865" s="1"/>
      <c r="J865" s="1"/>
      <c r="K865" s="1"/>
      <c r="L865" s="24"/>
      <c r="M865" s="3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30"/>
      <c r="F866" s="1"/>
      <c r="G866" s="1"/>
      <c r="H866" s="1"/>
      <c r="I866" s="1"/>
      <c r="J866" s="1"/>
      <c r="K866" s="1"/>
      <c r="L866" s="24"/>
      <c r="M866" s="30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30"/>
      <c r="F867" s="1"/>
      <c r="G867" s="1"/>
      <c r="H867" s="1"/>
      <c r="I867" s="1"/>
      <c r="J867" s="1"/>
      <c r="K867" s="1"/>
      <c r="L867" s="24"/>
      <c r="M867" s="3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30"/>
      <c r="F868" s="1"/>
      <c r="G868" s="1"/>
      <c r="H868" s="1"/>
      <c r="I868" s="1"/>
      <c r="J868" s="1"/>
      <c r="K868" s="1"/>
      <c r="L868" s="24"/>
      <c r="M868" s="3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30"/>
      <c r="F869" s="1"/>
      <c r="G869" s="1"/>
      <c r="H869" s="1"/>
      <c r="I869" s="1"/>
      <c r="J869" s="1"/>
      <c r="K869" s="1"/>
      <c r="L869" s="24"/>
      <c r="M869" s="3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30"/>
      <c r="F870" s="1"/>
      <c r="G870" s="1"/>
      <c r="H870" s="1"/>
      <c r="I870" s="1"/>
      <c r="J870" s="1"/>
      <c r="K870" s="1"/>
      <c r="L870" s="24"/>
      <c r="M870" s="3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30"/>
      <c r="F871" s="1"/>
      <c r="G871" s="1"/>
      <c r="H871" s="1"/>
      <c r="I871" s="1"/>
      <c r="J871" s="1"/>
      <c r="K871" s="1"/>
      <c r="L871" s="24"/>
      <c r="M871" s="3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30"/>
      <c r="F872" s="1"/>
      <c r="G872" s="1"/>
      <c r="H872" s="1"/>
      <c r="I872" s="1"/>
      <c r="J872" s="1"/>
      <c r="K872" s="1"/>
      <c r="L872" s="24"/>
      <c r="M872" s="3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30"/>
      <c r="F873" s="1"/>
      <c r="G873" s="1"/>
      <c r="H873" s="1"/>
      <c r="I873" s="1"/>
      <c r="J873" s="1"/>
      <c r="K873" s="1"/>
      <c r="L873" s="24"/>
      <c r="M873" s="3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30"/>
      <c r="F874" s="1"/>
      <c r="G874" s="1"/>
      <c r="H874" s="1"/>
      <c r="I874" s="1"/>
      <c r="J874" s="1"/>
      <c r="K874" s="1"/>
      <c r="L874" s="24"/>
      <c r="M874" s="3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30"/>
      <c r="F875" s="1"/>
      <c r="G875" s="1"/>
      <c r="H875" s="1"/>
      <c r="I875" s="1"/>
      <c r="J875" s="1"/>
      <c r="K875" s="1"/>
      <c r="L875" s="24"/>
      <c r="M875" s="30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30"/>
      <c r="F876" s="1"/>
      <c r="G876" s="1"/>
      <c r="H876" s="1"/>
      <c r="I876" s="1"/>
      <c r="J876" s="1"/>
      <c r="K876" s="1"/>
      <c r="L876" s="24"/>
      <c r="M876" s="3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30"/>
      <c r="F877" s="1"/>
      <c r="G877" s="1"/>
      <c r="H877" s="1"/>
      <c r="I877" s="1"/>
      <c r="J877" s="1"/>
      <c r="K877" s="1"/>
      <c r="L877" s="24"/>
      <c r="M877" s="3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30"/>
      <c r="F878" s="1"/>
      <c r="G878" s="1"/>
      <c r="H878" s="1"/>
      <c r="I878" s="1"/>
      <c r="J878" s="1"/>
      <c r="K878" s="1"/>
      <c r="L878" s="24"/>
      <c r="M878" s="3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30"/>
      <c r="F879" s="1"/>
      <c r="G879" s="1"/>
      <c r="H879" s="1"/>
      <c r="I879" s="1"/>
      <c r="J879" s="1"/>
      <c r="K879" s="1"/>
      <c r="L879" s="24"/>
      <c r="M879" s="3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30"/>
      <c r="F880" s="1"/>
      <c r="G880" s="1"/>
      <c r="H880" s="1"/>
      <c r="I880" s="1"/>
      <c r="J880" s="1"/>
      <c r="K880" s="1"/>
      <c r="L880" s="24"/>
      <c r="M880" s="3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30"/>
      <c r="F881" s="1"/>
      <c r="G881" s="1"/>
      <c r="H881" s="1"/>
      <c r="I881" s="1"/>
      <c r="J881" s="1"/>
      <c r="K881" s="1"/>
      <c r="L881" s="24"/>
      <c r="M881" s="3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30"/>
      <c r="F882" s="1"/>
      <c r="G882" s="1"/>
      <c r="H882" s="1"/>
      <c r="I882" s="1"/>
      <c r="J882" s="1"/>
      <c r="K882" s="1"/>
      <c r="L882" s="24"/>
      <c r="M882" s="30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30"/>
      <c r="F883" s="1"/>
      <c r="G883" s="1"/>
      <c r="H883" s="1"/>
      <c r="I883" s="1"/>
      <c r="J883" s="1"/>
      <c r="K883" s="1"/>
      <c r="L883" s="24"/>
      <c r="M883" s="30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30"/>
      <c r="F884" s="1"/>
      <c r="G884" s="1"/>
      <c r="H884" s="1"/>
      <c r="I884" s="1"/>
      <c r="J884" s="1"/>
      <c r="K884" s="1"/>
      <c r="L884" s="24"/>
      <c r="M884" s="30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30"/>
      <c r="F885" s="1"/>
      <c r="G885" s="1"/>
      <c r="H885" s="1"/>
      <c r="I885" s="1"/>
      <c r="J885" s="1"/>
      <c r="K885" s="1"/>
      <c r="L885" s="24"/>
      <c r="M885" s="30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30"/>
      <c r="F886" s="1"/>
      <c r="G886" s="1"/>
      <c r="H886" s="1"/>
      <c r="I886" s="1"/>
      <c r="J886" s="1"/>
      <c r="K886" s="1"/>
      <c r="L886" s="24"/>
      <c r="M886" s="30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30"/>
      <c r="F887" s="1"/>
      <c r="G887" s="1"/>
      <c r="H887" s="1"/>
      <c r="I887" s="1"/>
      <c r="J887" s="1"/>
      <c r="K887" s="1"/>
      <c r="L887" s="24"/>
      <c r="M887" s="30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30"/>
      <c r="F888" s="1"/>
      <c r="G888" s="1"/>
      <c r="H888" s="1"/>
      <c r="I888" s="1"/>
      <c r="J888" s="1"/>
      <c r="K888" s="1"/>
      <c r="L888" s="24"/>
      <c r="M888" s="30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30"/>
      <c r="F889" s="1"/>
      <c r="G889" s="1"/>
      <c r="H889" s="1"/>
      <c r="I889" s="1"/>
      <c r="J889" s="1"/>
      <c r="K889" s="1"/>
      <c r="L889" s="24"/>
      <c r="M889" s="30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30"/>
      <c r="F890" s="1"/>
      <c r="G890" s="1"/>
      <c r="H890" s="1"/>
      <c r="I890" s="1"/>
      <c r="J890" s="1"/>
      <c r="K890" s="1"/>
      <c r="L890" s="24"/>
      <c r="M890" s="30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30"/>
      <c r="F891" s="1"/>
      <c r="G891" s="1"/>
      <c r="H891" s="1"/>
      <c r="I891" s="1"/>
      <c r="J891" s="1"/>
      <c r="K891" s="1"/>
      <c r="L891" s="24"/>
      <c r="M891" s="30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30"/>
      <c r="F892" s="1"/>
      <c r="G892" s="1"/>
      <c r="H892" s="1"/>
      <c r="I892" s="1"/>
      <c r="J892" s="1"/>
      <c r="K892" s="1"/>
      <c r="L892" s="24"/>
      <c r="M892" s="30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30"/>
      <c r="F893" s="1"/>
      <c r="G893" s="1"/>
      <c r="H893" s="1"/>
      <c r="I893" s="1"/>
      <c r="J893" s="1"/>
      <c r="K893" s="1"/>
      <c r="L893" s="24"/>
      <c r="M893" s="30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30"/>
      <c r="F894" s="1"/>
      <c r="G894" s="1"/>
      <c r="H894" s="1"/>
      <c r="I894" s="1"/>
      <c r="J894" s="1"/>
      <c r="K894" s="1"/>
      <c r="L894" s="24"/>
      <c r="M894" s="30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30"/>
      <c r="F895" s="1"/>
      <c r="G895" s="1"/>
      <c r="H895" s="1"/>
      <c r="I895" s="1"/>
      <c r="J895" s="1"/>
      <c r="K895" s="1"/>
      <c r="L895" s="24"/>
      <c r="M895" s="30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30"/>
      <c r="F896" s="1"/>
      <c r="G896" s="1"/>
      <c r="H896" s="1"/>
      <c r="I896" s="1"/>
      <c r="J896" s="1"/>
      <c r="K896" s="1"/>
      <c r="L896" s="24"/>
      <c r="M896" s="30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30"/>
      <c r="F897" s="1"/>
      <c r="G897" s="1"/>
      <c r="H897" s="1"/>
      <c r="I897" s="1"/>
      <c r="J897" s="1"/>
      <c r="K897" s="1"/>
      <c r="L897" s="24"/>
      <c r="M897" s="30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30"/>
      <c r="F898" s="1"/>
      <c r="G898" s="1"/>
      <c r="H898" s="1"/>
      <c r="I898" s="1"/>
      <c r="J898" s="1"/>
      <c r="K898" s="1"/>
      <c r="L898" s="24"/>
      <c r="M898" s="30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30"/>
      <c r="F899" s="1"/>
      <c r="G899" s="1"/>
      <c r="H899" s="1"/>
      <c r="I899" s="1"/>
      <c r="J899" s="1"/>
      <c r="K899" s="1"/>
      <c r="L899" s="24"/>
      <c r="M899" s="30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30"/>
      <c r="F900" s="1"/>
      <c r="G900" s="1"/>
      <c r="H900" s="1"/>
      <c r="I900" s="1"/>
      <c r="J900" s="1"/>
      <c r="K900" s="1"/>
      <c r="L900" s="24"/>
      <c r="M900" s="30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30"/>
      <c r="F901" s="1"/>
      <c r="G901" s="1"/>
      <c r="H901" s="1"/>
      <c r="I901" s="1"/>
      <c r="J901" s="1"/>
      <c r="K901" s="1"/>
      <c r="L901" s="24"/>
      <c r="M901" s="30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30"/>
      <c r="F902" s="1"/>
      <c r="G902" s="1"/>
      <c r="H902" s="1"/>
      <c r="I902" s="1"/>
      <c r="J902" s="1"/>
      <c r="K902" s="1"/>
      <c r="L902" s="24"/>
      <c r="M902" s="30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30"/>
      <c r="F903" s="1"/>
      <c r="G903" s="1"/>
      <c r="H903" s="1"/>
      <c r="I903" s="1"/>
      <c r="J903" s="1"/>
      <c r="K903" s="1"/>
      <c r="L903" s="24"/>
      <c r="M903" s="30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30"/>
      <c r="F904" s="1"/>
      <c r="G904" s="1"/>
      <c r="H904" s="1"/>
      <c r="I904" s="1"/>
      <c r="J904" s="1"/>
      <c r="K904" s="1"/>
      <c r="L904" s="24"/>
      <c r="M904" s="30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30"/>
      <c r="F905" s="1"/>
      <c r="G905" s="1"/>
      <c r="H905" s="1"/>
      <c r="I905" s="1"/>
      <c r="J905" s="1"/>
      <c r="K905" s="1"/>
      <c r="L905" s="24"/>
      <c r="M905" s="30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30"/>
      <c r="F906" s="1"/>
      <c r="G906" s="1"/>
      <c r="H906" s="1"/>
      <c r="I906" s="1"/>
      <c r="J906" s="1"/>
      <c r="K906" s="1"/>
      <c r="L906" s="24"/>
      <c r="M906" s="30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30"/>
      <c r="F907" s="1"/>
      <c r="G907" s="1"/>
      <c r="H907" s="1"/>
      <c r="I907" s="1"/>
      <c r="J907" s="1"/>
      <c r="K907" s="1"/>
      <c r="L907" s="24"/>
      <c r="M907" s="30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30"/>
      <c r="F908" s="1"/>
      <c r="G908" s="1"/>
      <c r="H908" s="1"/>
      <c r="I908" s="1"/>
      <c r="J908" s="1"/>
      <c r="K908" s="1"/>
      <c r="L908" s="24"/>
      <c r="M908" s="30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30"/>
      <c r="F909" s="1"/>
      <c r="G909" s="1"/>
      <c r="H909" s="1"/>
      <c r="I909" s="1"/>
      <c r="J909" s="1"/>
      <c r="K909" s="1"/>
      <c r="L909" s="24"/>
      <c r="M909" s="30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30"/>
      <c r="F910" s="1"/>
      <c r="G910" s="1"/>
      <c r="H910" s="1"/>
      <c r="I910" s="1"/>
      <c r="J910" s="1"/>
      <c r="K910" s="1"/>
      <c r="L910" s="24"/>
      <c r="M910" s="30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30"/>
      <c r="F911" s="1"/>
      <c r="G911" s="1"/>
      <c r="H911" s="1"/>
      <c r="I911" s="1"/>
      <c r="J911" s="1"/>
      <c r="K911" s="1"/>
      <c r="L911" s="24"/>
      <c r="M911" s="30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30"/>
      <c r="F912" s="1"/>
      <c r="G912" s="1"/>
      <c r="H912" s="1"/>
      <c r="I912" s="1"/>
      <c r="J912" s="1"/>
      <c r="K912" s="1"/>
      <c r="L912" s="24"/>
      <c r="M912" s="30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30"/>
      <c r="F913" s="1"/>
      <c r="G913" s="1"/>
      <c r="H913" s="1"/>
      <c r="I913" s="1"/>
      <c r="J913" s="1"/>
      <c r="K913" s="1"/>
      <c r="L913" s="24"/>
      <c r="M913" s="30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30"/>
      <c r="F914" s="1"/>
      <c r="G914" s="1"/>
      <c r="H914" s="1"/>
      <c r="I914" s="1"/>
      <c r="J914" s="1"/>
      <c r="K914" s="1"/>
      <c r="L914" s="24"/>
      <c r="M914" s="30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30"/>
      <c r="F915" s="1"/>
      <c r="G915" s="1"/>
      <c r="H915" s="1"/>
      <c r="I915" s="1"/>
      <c r="J915" s="1"/>
      <c r="K915" s="1"/>
      <c r="L915" s="24"/>
      <c r="M915" s="30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30"/>
      <c r="F916" s="1"/>
      <c r="G916" s="1"/>
      <c r="H916" s="1"/>
      <c r="I916" s="1"/>
      <c r="J916" s="1"/>
      <c r="K916" s="1"/>
      <c r="L916" s="24"/>
      <c r="M916" s="30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30"/>
      <c r="F917" s="1"/>
      <c r="G917" s="1"/>
      <c r="H917" s="1"/>
      <c r="I917" s="1"/>
      <c r="J917" s="1"/>
      <c r="K917" s="1"/>
      <c r="L917" s="24"/>
      <c r="M917" s="30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30"/>
      <c r="F918" s="1"/>
      <c r="G918" s="1"/>
      <c r="H918" s="1"/>
      <c r="I918" s="1"/>
      <c r="J918" s="1"/>
      <c r="K918" s="1"/>
      <c r="L918" s="24"/>
      <c r="M918" s="30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30"/>
      <c r="F919" s="1"/>
      <c r="G919" s="1"/>
      <c r="H919" s="1"/>
      <c r="I919" s="1"/>
      <c r="J919" s="1"/>
      <c r="K919" s="1"/>
      <c r="L919" s="24"/>
      <c r="M919" s="30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30"/>
      <c r="F920" s="1"/>
      <c r="G920" s="1"/>
      <c r="H920" s="1"/>
      <c r="I920" s="1"/>
      <c r="J920" s="1"/>
      <c r="K920" s="1"/>
      <c r="L920" s="24"/>
      <c r="M920" s="30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30"/>
      <c r="F921" s="1"/>
      <c r="G921" s="1"/>
      <c r="H921" s="1"/>
      <c r="I921" s="1"/>
      <c r="J921" s="1"/>
      <c r="K921" s="1"/>
      <c r="L921" s="24"/>
      <c r="M921" s="30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30"/>
      <c r="F922" s="1"/>
      <c r="G922" s="1"/>
      <c r="H922" s="1"/>
      <c r="I922" s="1"/>
      <c r="J922" s="1"/>
      <c r="K922" s="1"/>
      <c r="L922" s="24"/>
      <c r="M922" s="30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30"/>
      <c r="F923" s="1"/>
      <c r="G923" s="1"/>
      <c r="H923" s="1"/>
      <c r="I923" s="1"/>
      <c r="J923" s="1"/>
      <c r="K923" s="1"/>
      <c r="L923" s="24"/>
      <c r="M923" s="30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30"/>
      <c r="F924" s="1"/>
      <c r="G924" s="1"/>
      <c r="H924" s="1"/>
      <c r="I924" s="1"/>
      <c r="J924" s="1"/>
      <c r="K924" s="1"/>
      <c r="L924" s="24"/>
      <c r="M924" s="30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30"/>
      <c r="F925" s="1"/>
      <c r="G925" s="1"/>
      <c r="H925" s="1"/>
      <c r="I925" s="1"/>
      <c r="J925" s="1"/>
      <c r="K925" s="1"/>
      <c r="L925" s="24"/>
      <c r="M925" s="30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30"/>
      <c r="F926" s="1"/>
      <c r="G926" s="1"/>
      <c r="H926" s="1"/>
      <c r="I926" s="1"/>
      <c r="J926" s="1"/>
      <c r="K926" s="1"/>
      <c r="L926" s="24"/>
      <c r="M926" s="30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30"/>
      <c r="F927" s="1"/>
      <c r="G927" s="1"/>
      <c r="H927" s="1"/>
      <c r="I927" s="1"/>
      <c r="J927" s="1"/>
      <c r="K927" s="1"/>
      <c r="L927" s="24"/>
      <c r="M927" s="30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30"/>
      <c r="F928" s="1"/>
      <c r="G928" s="1"/>
      <c r="H928" s="1"/>
      <c r="I928" s="1"/>
      <c r="J928" s="1"/>
      <c r="K928" s="1"/>
      <c r="L928" s="24"/>
      <c r="M928" s="30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30"/>
      <c r="F929" s="1"/>
      <c r="G929" s="1"/>
      <c r="H929" s="1"/>
      <c r="I929" s="1"/>
      <c r="J929" s="1"/>
      <c r="K929" s="1"/>
      <c r="L929" s="24"/>
      <c r="M929" s="30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30"/>
      <c r="F930" s="1"/>
      <c r="G930" s="1"/>
      <c r="H930" s="1"/>
      <c r="I930" s="1"/>
      <c r="J930" s="1"/>
      <c r="K930" s="1"/>
      <c r="L930" s="24"/>
      <c r="M930" s="30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30"/>
      <c r="F931" s="1"/>
      <c r="G931" s="1"/>
      <c r="H931" s="1"/>
      <c r="I931" s="1"/>
      <c r="J931" s="1"/>
      <c r="K931" s="1"/>
      <c r="L931" s="24"/>
      <c r="M931" s="30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30"/>
      <c r="F932" s="1"/>
      <c r="G932" s="1"/>
      <c r="H932" s="1"/>
      <c r="I932" s="1"/>
      <c r="J932" s="1"/>
      <c r="K932" s="1"/>
      <c r="L932" s="24"/>
      <c r="M932" s="30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30"/>
      <c r="F933" s="1"/>
      <c r="G933" s="1"/>
      <c r="H933" s="1"/>
      <c r="I933" s="1"/>
      <c r="J933" s="1"/>
      <c r="K933" s="1"/>
      <c r="L933" s="24"/>
      <c r="M933" s="30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30"/>
      <c r="F934" s="1"/>
      <c r="G934" s="1"/>
      <c r="H934" s="1"/>
      <c r="I934" s="1"/>
      <c r="J934" s="1"/>
      <c r="K934" s="1"/>
      <c r="L934" s="24"/>
      <c r="M934" s="30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30"/>
      <c r="F935" s="1"/>
      <c r="G935" s="1"/>
      <c r="H935" s="1"/>
      <c r="I935" s="1"/>
      <c r="J935" s="1"/>
      <c r="K935" s="1"/>
      <c r="L935" s="24"/>
      <c r="M935" s="30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30"/>
      <c r="F936" s="1"/>
      <c r="G936" s="1"/>
      <c r="H936" s="1"/>
      <c r="I936" s="1"/>
      <c r="J936" s="1"/>
      <c r="K936" s="1"/>
      <c r="L936" s="24"/>
      <c r="M936" s="30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30"/>
      <c r="F937" s="1"/>
      <c r="G937" s="1"/>
      <c r="H937" s="1"/>
      <c r="I937" s="1"/>
      <c r="J937" s="1"/>
      <c r="K937" s="1"/>
      <c r="L937" s="24"/>
      <c r="M937" s="30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30"/>
      <c r="F938" s="1"/>
      <c r="G938" s="1"/>
      <c r="H938" s="1"/>
      <c r="I938" s="1"/>
      <c r="J938" s="1"/>
      <c r="K938" s="1"/>
      <c r="L938" s="24"/>
      <c r="M938" s="30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30"/>
      <c r="F939" s="1"/>
      <c r="G939" s="1"/>
      <c r="H939" s="1"/>
      <c r="I939" s="1"/>
      <c r="J939" s="1"/>
      <c r="K939" s="1"/>
      <c r="L939" s="24"/>
      <c r="M939" s="30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30"/>
      <c r="F940" s="1"/>
      <c r="G940" s="1"/>
      <c r="H940" s="1"/>
      <c r="I940" s="1"/>
      <c r="J940" s="1"/>
      <c r="K940" s="1"/>
      <c r="L940" s="24"/>
      <c r="M940" s="30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30"/>
      <c r="F941" s="1"/>
      <c r="G941" s="1"/>
      <c r="H941" s="1"/>
      <c r="I941" s="1"/>
      <c r="J941" s="1"/>
      <c r="K941" s="1"/>
      <c r="L941" s="24"/>
      <c r="M941" s="3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30"/>
      <c r="F942" s="1"/>
      <c r="G942" s="1"/>
      <c r="H942" s="1"/>
      <c r="I942" s="1"/>
      <c r="J942" s="1"/>
      <c r="K942" s="1"/>
      <c r="L942" s="24"/>
      <c r="M942" s="30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30"/>
      <c r="F943" s="1"/>
      <c r="G943" s="1"/>
      <c r="H943" s="1"/>
      <c r="I943" s="1"/>
      <c r="J943" s="1"/>
      <c r="K943" s="1"/>
      <c r="L943" s="24"/>
      <c r="M943" s="3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30"/>
      <c r="F944" s="1"/>
      <c r="G944" s="1"/>
      <c r="H944" s="1"/>
      <c r="I944" s="1"/>
      <c r="J944" s="1"/>
      <c r="K944" s="1"/>
      <c r="L944" s="24"/>
      <c r="M944" s="3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30"/>
      <c r="F945" s="1"/>
      <c r="G945" s="1"/>
      <c r="H945" s="1"/>
      <c r="I945" s="1"/>
      <c r="J945" s="1"/>
      <c r="K945" s="1"/>
      <c r="L945" s="24"/>
      <c r="M945" s="3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30"/>
      <c r="F946" s="1"/>
      <c r="G946" s="1"/>
      <c r="H946" s="1"/>
      <c r="I946" s="1"/>
      <c r="J946" s="1"/>
      <c r="K946" s="1"/>
      <c r="L946" s="24"/>
      <c r="M946" s="3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30"/>
      <c r="F947" s="1"/>
      <c r="G947" s="1"/>
      <c r="H947" s="1"/>
      <c r="I947" s="1"/>
      <c r="J947" s="1"/>
      <c r="K947" s="1"/>
      <c r="L947" s="24"/>
      <c r="M947" s="3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30"/>
      <c r="F948" s="1"/>
      <c r="G948" s="1"/>
      <c r="H948" s="1"/>
      <c r="I948" s="1"/>
      <c r="J948" s="1"/>
      <c r="K948" s="1"/>
      <c r="L948" s="24"/>
      <c r="M948" s="3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30"/>
      <c r="F949" s="1"/>
      <c r="G949" s="1"/>
      <c r="H949" s="1"/>
      <c r="I949" s="1"/>
      <c r="J949" s="1"/>
      <c r="K949" s="1"/>
      <c r="L949" s="24"/>
      <c r="M949" s="3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30"/>
      <c r="F950" s="1"/>
      <c r="G950" s="1"/>
      <c r="H950" s="1"/>
      <c r="I950" s="1"/>
      <c r="J950" s="1"/>
      <c r="K950" s="1"/>
      <c r="L950" s="24"/>
      <c r="M950" s="3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30"/>
      <c r="F951" s="1"/>
      <c r="G951" s="1"/>
      <c r="H951" s="1"/>
      <c r="I951" s="1"/>
      <c r="J951" s="1"/>
      <c r="K951" s="1"/>
      <c r="L951" s="24"/>
      <c r="M951" s="3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30"/>
      <c r="F952" s="1"/>
      <c r="G952" s="1"/>
      <c r="H952" s="1"/>
      <c r="I952" s="1"/>
      <c r="J952" s="1"/>
      <c r="K952" s="1"/>
      <c r="L952" s="24"/>
      <c r="M952" s="3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30"/>
      <c r="F953" s="1"/>
      <c r="G953" s="1"/>
      <c r="H953" s="1"/>
      <c r="I953" s="1"/>
      <c r="J953" s="1"/>
      <c r="K953" s="1"/>
      <c r="L953" s="24"/>
      <c r="M953" s="3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30"/>
      <c r="F954" s="1"/>
      <c r="G954" s="1"/>
      <c r="H954" s="1"/>
      <c r="I954" s="1"/>
      <c r="J954" s="1"/>
      <c r="K954" s="1"/>
      <c r="L954" s="24"/>
      <c r="M954" s="30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30"/>
      <c r="F955" s="1"/>
      <c r="G955" s="1"/>
      <c r="H955" s="1"/>
      <c r="I955" s="1"/>
      <c r="J955" s="1"/>
      <c r="K955" s="1"/>
      <c r="L955" s="24"/>
      <c r="M955" s="30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30"/>
      <c r="F956" s="1"/>
      <c r="G956" s="1"/>
      <c r="H956" s="1"/>
      <c r="I956" s="1"/>
      <c r="J956" s="1"/>
      <c r="K956" s="1"/>
      <c r="L956" s="24"/>
      <c r="M956" s="3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30"/>
      <c r="F957" s="1"/>
      <c r="G957" s="1"/>
      <c r="H957" s="1"/>
      <c r="I957" s="1"/>
      <c r="J957" s="1"/>
      <c r="K957" s="1"/>
      <c r="L957" s="24"/>
      <c r="M957" s="3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30"/>
      <c r="F958" s="1"/>
      <c r="G958" s="1"/>
      <c r="H958" s="1"/>
      <c r="I958" s="1"/>
      <c r="J958" s="1"/>
      <c r="K958" s="1"/>
      <c r="L958" s="24"/>
      <c r="M958" s="3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30"/>
      <c r="F959" s="1"/>
      <c r="G959" s="1"/>
      <c r="H959" s="1"/>
      <c r="I959" s="1"/>
      <c r="J959" s="1"/>
      <c r="K959" s="1"/>
      <c r="L959" s="24"/>
      <c r="M959" s="3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30"/>
      <c r="F960" s="1"/>
      <c r="G960" s="1"/>
      <c r="H960" s="1"/>
      <c r="I960" s="1"/>
      <c r="J960" s="1"/>
      <c r="K960" s="1"/>
      <c r="L960" s="24"/>
      <c r="M960" s="3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30"/>
      <c r="F961" s="1"/>
      <c r="G961" s="1"/>
      <c r="H961" s="1"/>
      <c r="I961" s="1"/>
      <c r="J961" s="1"/>
      <c r="K961" s="1"/>
      <c r="L961" s="24"/>
      <c r="M961" s="30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30"/>
      <c r="F962" s="1"/>
      <c r="G962" s="1"/>
      <c r="H962" s="1"/>
      <c r="I962" s="1"/>
      <c r="J962" s="1"/>
      <c r="K962" s="1"/>
      <c r="L962" s="24"/>
      <c r="M962" s="3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30"/>
      <c r="F963" s="1"/>
      <c r="G963" s="1"/>
      <c r="H963" s="1"/>
      <c r="I963" s="1"/>
      <c r="J963" s="1"/>
      <c r="K963" s="1"/>
      <c r="L963" s="24"/>
      <c r="M963" s="3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30"/>
      <c r="F964" s="1"/>
      <c r="G964" s="1"/>
      <c r="H964" s="1"/>
      <c r="I964" s="1"/>
      <c r="J964" s="1"/>
      <c r="K964" s="1"/>
      <c r="L964" s="24"/>
      <c r="M964" s="3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30"/>
      <c r="F965" s="1"/>
      <c r="G965" s="1"/>
      <c r="H965" s="1"/>
      <c r="I965" s="1"/>
      <c r="J965" s="1"/>
      <c r="K965" s="1"/>
      <c r="L965" s="24"/>
      <c r="M965" s="3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30"/>
      <c r="F966" s="1"/>
      <c r="G966" s="1"/>
      <c r="H966" s="1"/>
      <c r="I966" s="1"/>
      <c r="J966" s="1"/>
      <c r="K966" s="1"/>
      <c r="L966" s="24"/>
      <c r="M966" s="30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30"/>
      <c r="F967" s="1"/>
      <c r="G967" s="1"/>
      <c r="H967" s="1"/>
      <c r="I967" s="1"/>
      <c r="J967" s="1"/>
      <c r="K967" s="1"/>
      <c r="L967" s="24"/>
      <c r="M967" s="3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30"/>
      <c r="F968" s="1"/>
      <c r="G968" s="1"/>
      <c r="H968" s="1"/>
      <c r="I968" s="1"/>
      <c r="J968" s="1"/>
      <c r="K968" s="1"/>
      <c r="L968" s="24"/>
      <c r="M968" s="3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30"/>
      <c r="F969" s="1"/>
      <c r="G969" s="1"/>
      <c r="H969" s="1"/>
      <c r="I969" s="1"/>
      <c r="J969" s="1"/>
      <c r="K969" s="1"/>
      <c r="L969" s="24"/>
      <c r="M969" s="3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30"/>
      <c r="F970" s="1"/>
      <c r="G970" s="1"/>
      <c r="H970" s="1"/>
      <c r="I970" s="1"/>
      <c r="J970" s="1"/>
      <c r="K970" s="1"/>
      <c r="L970" s="24"/>
      <c r="M970" s="30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30"/>
      <c r="F971" s="1"/>
      <c r="G971" s="1"/>
      <c r="H971" s="1"/>
      <c r="I971" s="1"/>
      <c r="J971" s="1"/>
      <c r="K971" s="1"/>
      <c r="L971" s="24"/>
      <c r="M971" s="30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30"/>
      <c r="F972" s="1"/>
      <c r="G972" s="1"/>
      <c r="H972" s="1"/>
      <c r="I972" s="1"/>
      <c r="J972" s="1"/>
      <c r="K972" s="1"/>
      <c r="L972" s="24"/>
      <c r="M972" s="30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30"/>
      <c r="F973" s="1"/>
      <c r="G973" s="1"/>
      <c r="H973" s="1"/>
      <c r="I973" s="1"/>
      <c r="J973" s="1"/>
      <c r="K973" s="1"/>
      <c r="L973" s="24"/>
      <c r="M973" s="30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30"/>
      <c r="F974" s="1"/>
      <c r="G974" s="1"/>
      <c r="H974" s="1"/>
      <c r="I974" s="1"/>
      <c r="J974" s="1"/>
      <c r="K974" s="1"/>
      <c r="L974" s="24"/>
      <c r="M974" s="30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30"/>
      <c r="F975" s="1"/>
      <c r="G975" s="1"/>
      <c r="H975" s="1"/>
      <c r="I975" s="1"/>
      <c r="J975" s="1"/>
      <c r="K975" s="1"/>
      <c r="L975" s="24"/>
      <c r="M975" s="30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30"/>
      <c r="F976" s="1"/>
      <c r="G976" s="1"/>
      <c r="H976" s="1"/>
      <c r="I976" s="1"/>
      <c r="J976" s="1"/>
      <c r="K976" s="1"/>
      <c r="L976" s="24"/>
      <c r="M976" s="30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30"/>
      <c r="F977" s="1"/>
      <c r="G977" s="1"/>
      <c r="H977" s="1"/>
      <c r="I977" s="1"/>
      <c r="J977" s="1"/>
      <c r="K977" s="1"/>
      <c r="L977" s="24"/>
      <c r="M977" s="30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30"/>
      <c r="F978" s="1"/>
      <c r="G978" s="1"/>
      <c r="H978" s="1"/>
      <c r="I978" s="1"/>
      <c r="J978" s="1"/>
      <c r="K978" s="1"/>
      <c r="L978" s="24"/>
      <c r="M978" s="30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G979" s="1"/>
      <c r="H979" s="1"/>
      <c r="I979" s="1"/>
      <c r="J979" s="1"/>
      <c r="K979" s="1"/>
      <c r="L979" s="24"/>
      <c r="M979" s="30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G980" s="1"/>
      <c r="H980" s="1"/>
      <c r="I980" s="1"/>
      <c r="J980" s="1"/>
      <c r="K980" s="1"/>
      <c r="L980" s="24"/>
      <c r="M980" s="30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G981" s="1"/>
      <c r="H981" s="1"/>
      <c r="I981" s="1"/>
      <c r="J981" s="1"/>
      <c r="K981" s="1"/>
      <c r="L981" s="24"/>
      <c r="M981" s="30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G982" s="1"/>
      <c r="H982" s="1"/>
      <c r="I982" s="1"/>
      <c r="J982" s="1"/>
      <c r="K982" s="1"/>
      <c r="L982" s="24"/>
      <c r="M982" s="30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G983" s="1"/>
      <c r="H983" s="1"/>
      <c r="I983" s="1"/>
      <c r="J983" s="1"/>
      <c r="K983" s="1"/>
      <c r="L983" s="24"/>
      <c r="M983" s="30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M984" s="30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M985" s="30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M986" s="30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M987" s="30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M988" s="30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M989" s="30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M990" s="30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M991" s="30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M992" s="30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M993" s="30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M994" s="30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410">
    <mergeCell ref="J155:J157"/>
    <mergeCell ref="K155:K157"/>
    <mergeCell ref="L155:L157"/>
    <mergeCell ref="L6:L7"/>
    <mergeCell ref="B155:B157"/>
    <mergeCell ref="C155:C157"/>
    <mergeCell ref="D155:D156"/>
    <mergeCell ref="G155:G157"/>
    <mergeCell ref="H155:H157"/>
    <mergeCell ref="I155:I157"/>
    <mergeCell ref="L151:L152"/>
    <mergeCell ref="B153:B154"/>
    <mergeCell ref="C153:C154"/>
    <mergeCell ref="D153:D154"/>
    <mergeCell ref="E153:E154"/>
    <mergeCell ref="F153:F154"/>
    <mergeCell ref="G153:G154"/>
    <mergeCell ref="H153:H154"/>
    <mergeCell ref="I153:K153"/>
    <mergeCell ref="H149:H150"/>
    <mergeCell ref="I149:K149"/>
    <mergeCell ref="B151:B152"/>
    <mergeCell ref="C151:C152"/>
    <mergeCell ref="D151:D152"/>
    <mergeCell ref="G151:G152"/>
    <mergeCell ref="H151:H152"/>
    <mergeCell ref="I151:I152"/>
    <mergeCell ref="J151:J152"/>
    <mergeCell ref="K151:K152"/>
    <mergeCell ref="K145:K148"/>
    <mergeCell ref="L145:L148"/>
    <mergeCell ref="D147:D148"/>
    <mergeCell ref="G147:G148"/>
    <mergeCell ref="B149:B150"/>
    <mergeCell ref="C149:C150"/>
    <mergeCell ref="D149:D150"/>
    <mergeCell ref="E149:E150"/>
    <mergeCell ref="F149:F150"/>
    <mergeCell ref="G149:G150"/>
    <mergeCell ref="G143:G144"/>
    <mergeCell ref="H143:H144"/>
    <mergeCell ref="I143:K143"/>
    <mergeCell ref="B145:B148"/>
    <mergeCell ref="C145:C148"/>
    <mergeCell ref="D145:D146"/>
    <mergeCell ref="G145:G146"/>
    <mergeCell ref="H145:H148"/>
    <mergeCell ref="I145:I148"/>
    <mergeCell ref="J145:J148"/>
    <mergeCell ref="L139:L142"/>
    <mergeCell ref="D141:D142"/>
    <mergeCell ref="E141:E142"/>
    <mergeCell ref="F141:F142"/>
    <mergeCell ref="B143:B144"/>
    <mergeCell ref="C143:C144"/>
    <mergeCell ref="D143:D144"/>
    <mergeCell ref="E143:E144"/>
    <mergeCell ref="F143:F144"/>
    <mergeCell ref="B137:B138"/>
    <mergeCell ref="C137:C138"/>
    <mergeCell ref="D137:D138"/>
    <mergeCell ref="E137:E138"/>
    <mergeCell ref="F137:F138"/>
    <mergeCell ref="G137:G138"/>
    <mergeCell ref="H137:H138"/>
    <mergeCell ref="I137:K137"/>
    <mergeCell ref="B139:B142"/>
    <mergeCell ref="C139:C142"/>
    <mergeCell ref="D139:D140"/>
    <mergeCell ref="E139:E140"/>
    <mergeCell ref="F139:F140"/>
    <mergeCell ref="G139:G142"/>
    <mergeCell ref="H139:H142"/>
    <mergeCell ref="I139:I142"/>
    <mergeCell ref="J139:J142"/>
    <mergeCell ref="K139:K142"/>
    <mergeCell ref="B133:B136"/>
    <mergeCell ref="C133:C136"/>
    <mergeCell ref="D133:D134"/>
    <mergeCell ref="G133:G136"/>
    <mergeCell ref="H133:H136"/>
    <mergeCell ref="I133:I136"/>
    <mergeCell ref="J133:J136"/>
    <mergeCell ref="K133:K136"/>
    <mergeCell ref="L133:L136"/>
    <mergeCell ref="D135:D136"/>
    <mergeCell ref="L126:L130"/>
    <mergeCell ref="B131:B132"/>
    <mergeCell ref="C131:C132"/>
    <mergeCell ref="D131:D132"/>
    <mergeCell ref="E131:E132"/>
    <mergeCell ref="F131:F132"/>
    <mergeCell ref="B126:B130"/>
    <mergeCell ref="C126:C130"/>
    <mergeCell ref="D126:D130"/>
    <mergeCell ref="E126:E130"/>
    <mergeCell ref="F126:F130"/>
    <mergeCell ref="G126:G130"/>
    <mergeCell ref="G131:G132"/>
    <mergeCell ref="H131:H132"/>
    <mergeCell ref="I131:K131"/>
    <mergeCell ref="B124:B125"/>
    <mergeCell ref="C124:C125"/>
    <mergeCell ref="D124:D125"/>
    <mergeCell ref="E124:E125"/>
    <mergeCell ref="F124:F125"/>
    <mergeCell ref="G124:G125"/>
    <mergeCell ref="H124:H125"/>
    <mergeCell ref="I124:K124"/>
    <mergeCell ref="H126:H130"/>
    <mergeCell ref="I126:I130"/>
    <mergeCell ref="J126:J130"/>
    <mergeCell ref="K126:K130"/>
    <mergeCell ref="C118:C123"/>
    <mergeCell ref="D118:D123"/>
    <mergeCell ref="F118:F123"/>
    <mergeCell ref="G118:G123"/>
    <mergeCell ref="H118:H123"/>
    <mergeCell ref="I118:I123"/>
    <mergeCell ref="J118:J123"/>
    <mergeCell ref="K118:K123"/>
    <mergeCell ref="L118:L123"/>
    <mergeCell ref="C116:C117"/>
    <mergeCell ref="D116:D117"/>
    <mergeCell ref="G116:G117"/>
    <mergeCell ref="H116:H117"/>
    <mergeCell ref="I116:I117"/>
    <mergeCell ref="J116:J117"/>
    <mergeCell ref="K116:K117"/>
    <mergeCell ref="L116:L117"/>
    <mergeCell ref="D113:D115"/>
    <mergeCell ref="F113:F115"/>
    <mergeCell ref="G113:G115"/>
    <mergeCell ref="H113:H115"/>
    <mergeCell ref="I113:I115"/>
    <mergeCell ref="J113:J115"/>
    <mergeCell ref="K113:K115"/>
    <mergeCell ref="C113:C115"/>
    <mergeCell ref="L113:L115"/>
    <mergeCell ref="L105:L108"/>
    <mergeCell ref="G107:G108"/>
    <mergeCell ref="C109:C112"/>
    <mergeCell ref="D109:D110"/>
    <mergeCell ref="F109:F112"/>
    <mergeCell ref="G109:G112"/>
    <mergeCell ref="H109:H112"/>
    <mergeCell ref="I109:I112"/>
    <mergeCell ref="J109:J112"/>
    <mergeCell ref="K109:K112"/>
    <mergeCell ref="L109:L112"/>
    <mergeCell ref="D111:D112"/>
    <mergeCell ref="D105:D108"/>
    <mergeCell ref="F105:F108"/>
    <mergeCell ref="G105:G106"/>
    <mergeCell ref="H105:H108"/>
    <mergeCell ref="C105:C108"/>
    <mergeCell ref="K88:K91"/>
    <mergeCell ref="L96:L98"/>
    <mergeCell ref="H99:H104"/>
    <mergeCell ref="L99:L101"/>
    <mergeCell ref="G102:G104"/>
    <mergeCell ref="L102:L104"/>
    <mergeCell ref="B94:B123"/>
    <mergeCell ref="C94:C95"/>
    <mergeCell ref="D94:D95"/>
    <mergeCell ref="G94:G95"/>
    <mergeCell ref="H94:H95"/>
    <mergeCell ref="I94:I95"/>
    <mergeCell ref="J94:J95"/>
    <mergeCell ref="K94:K95"/>
    <mergeCell ref="J99:J104"/>
    <mergeCell ref="K99:K104"/>
    <mergeCell ref="I99:I104"/>
    <mergeCell ref="I105:I108"/>
    <mergeCell ref="J105:J108"/>
    <mergeCell ref="K105:K108"/>
    <mergeCell ref="C99:C104"/>
    <mergeCell ref="D99:D104"/>
    <mergeCell ref="F99:F104"/>
    <mergeCell ref="G99:G101"/>
    <mergeCell ref="G96:G98"/>
    <mergeCell ref="H96:H98"/>
    <mergeCell ref="I96:I98"/>
    <mergeCell ref="J96:J98"/>
    <mergeCell ref="K96:K98"/>
    <mergeCell ref="D92:D93"/>
    <mergeCell ref="E92:E93"/>
    <mergeCell ref="F92:F93"/>
    <mergeCell ref="G92:G93"/>
    <mergeCell ref="L94:L95"/>
    <mergeCell ref="C96:C98"/>
    <mergeCell ref="J83:K85"/>
    <mergeCell ref="L83:L85"/>
    <mergeCell ref="B86:B87"/>
    <mergeCell ref="C86:C87"/>
    <mergeCell ref="D86:D87"/>
    <mergeCell ref="E86:E87"/>
    <mergeCell ref="F86:F87"/>
    <mergeCell ref="G86:G87"/>
    <mergeCell ref="H86:H87"/>
    <mergeCell ref="I86:K86"/>
    <mergeCell ref="B83:B85"/>
    <mergeCell ref="C83:C85"/>
    <mergeCell ref="D83:D85"/>
    <mergeCell ref="G83:G85"/>
    <mergeCell ref="H83:H85"/>
    <mergeCell ref="I83:I85"/>
    <mergeCell ref="J88:J91"/>
    <mergeCell ref="I88:I91"/>
    <mergeCell ref="H92:H93"/>
    <mergeCell ref="I92:K92"/>
    <mergeCell ref="D96:D98"/>
    <mergeCell ref="F96:F98"/>
    <mergeCell ref="L88:L91"/>
    <mergeCell ref="D90:D91"/>
    <mergeCell ref="B92:B93"/>
    <mergeCell ref="C92:C93"/>
    <mergeCell ref="L78:L80"/>
    <mergeCell ref="B81:B82"/>
    <mergeCell ref="C81:C82"/>
    <mergeCell ref="D81:D82"/>
    <mergeCell ref="E81:E82"/>
    <mergeCell ref="F81:F82"/>
    <mergeCell ref="G81:G82"/>
    <mergeCell ref="H81:H82"/>
    <mergeCell ref="I81:K81"/>
    <mergeCell ref="B78:B80"/>
    <mergeCell ref="C78:C80"/>
    <mergeCell ref="D78:D80"/>
    <mergeCell ref="G78:G80"/>
    <mergeCell ref="H78:H80"/>
    <mergeCell ref="I78:I80"/>
    <mergeCell ref="B88:B91"/>
    <mergeCell ref="C88:C91"/>
    <mergeCell ref="D88:D89"/>
    <mergeCell ref="G88:G91"/>
    <mergeCell ref="H88:H91"/>
    <mergeCell ref="B76:B77"/>
    <mergeCell ref="C76:C77"/>
    <mergeCell ref="D76:D77"/>
    <mergeCell ref="E76:E77"/>
    <mergeCell ref="F76:F77"/>
    <mergeCell ref="G76:G77"/>
    <mergeCell ref="H76:H77"/>
    <mergeCell ref="I76:K76"/>
    <mergeCell ref="J78:K80"/>
    <mergeCell ref="B72:B75"/>
    <mergeCell ref="C72:C75"/>
    <mergeCell ref="D72:D75"/>
    <mergeCell ref="G72:G75"/>
    <mergeCell ref="H72:H75"/>
    <mergeCell ref="I72:I75"/>
    <mergeCell ref="J72:J75"/>
    <mergeCell ref="K72:K75"/>
    <mergeCell ref="L72:L75"/>
    <mergeCell ref="J66:J69"/>
    <mergeCell ref="K66:K69"/>
    <mergeCell ref="L66:L69"/>
    <mergeCell ref="D68:D69"/>
    <mergeCell ref="G68:G69"/>
    <mergeCell ref="B70:B71"/>
    <mergeCell ref="C70:C71"/>
    <mergeCell ref="D70:D71"/>
    <mergeCell ref="E70:E71"/>
    <mergeCell ref="F70:F71"/>
    <mergeCell ref="B66:B69"/>
    <mergeCell ref="C66:C69"/>
    <mergeCell ref="D66:D67"/>
    <mergeCell ref="G66:G67"/>
    <mergeCell ref="H66:H69"/>
    <mergeCell ref="I66:I69"/>
    <mergeCell ref="G70:G71"/>
    <mergeCell ref="H70:H71"/>
    <mergeCell ref="I70:K70"/>
    <mergeCell ref="L61:L63"/>
    <mergeCell ref="B64:B65"/>
    <mergeCell ref="C64:C65"/>
    <mergeCell ref="D64:D65"/>
    <mergeCell ref="E64:E65"/>
    <mergeCell ref="F64:F65"/>
    <mergeCell ref="G64:G65"/>
    <mergeCell ref="H64:H65"/>
    <mergeCell ref="I64:K64"/>
    <mergeCell ref="H59:H60"/>
    <mergeCell ref="I59:K59"/>
    <mergeCell ref="B61:B63"/>
    <mergeCell ref="C61:C63"/>
    <mergeCell ref="D61:D63"/>
    <mergeCell ref="G61:G63"/>
    <mergeCell ref="H61:H63"/>
    <mergeCell ref="I61:I63"/>
    <mergeCell ref="J61:J63"/>
    <mergeCell ref="K61:K63"/>
    <mergeCell ref="B59:B60"/>
    <mergeCell ref="C59:C60"/>
    <mergeCell ref="D59:D60"/>
    <mergeCell ref="E59:E60"/>
    <mergeCell ref="F59:F60"/>
    <mergeCell ref="G59:G60"/>
    <mergeCell ref="I55:I56"/>
    <mergeCell ref="J55:J56"/>
    <mergeCell ref="K55:K56"/>
    <mergeCell ref="L55:L56"/>
    <mergeCell ref="C57:C58"/>
    <mergeCell ref="D57:D58"/>
    <mergeCell ref="H57:H58"/>
    <mergeCell ref="I57:I58"/>
    <mergeCell ref="J57:J58"/>
    <mergeCell ref="K57:K58"/>
    <mergeCell ref="C55:C56"/>
    <mergeCell ref="D55:D56"/>
    <mergeCell ref="E55:E56"/>
    <mergeCell ref="F55:F56"/>
    <mergeCell ref="G55:G56"/>
    <mergeCell ref="H55:H56"/>
    <mergeCell ref="K47:K52"/>
    <mergeCell ref="L47:L52"/>
    <mergeCell ref="C53:C54"/>
    <mergeCell ref="D53:D54"/>
    <mergeCell ref="F53:F54"/>
    <mergeCell ref="H53:H54"/>
    <mergeCell ref="I53:K53"/>
    <mergeCell ref="L53:L54"/>
    <mergeCell ref="I54:K54"/>
    <mergeCell ref="C47:C52"/>
    <mergeCell ref="D47:D52"/>
    <mergeCell ref="G47:G52"/>
    <mergeCell ref="H47:H52"/>
    <mergeCell ref="I47:I52"/>
    <mergeCell ref="J47:J52"/>
    <mergeCell ref="K35:K40"/>
    <mergeCell ref="L35:L40"/>
    <mergeCell ref="C41:C46"/>
    <mergeCell ref="D41:D46"/>
    <mergeCell ref="G41:G46"/>
    <mergeCell ref="H41:H46"/>
    <mergeCell ref="I41:I46"/>
    <mergeCell ref="J41:J46"/>
    <mergeCell ref="K41:K46"/>
    <mergeCell ref="L41:L46"/>
    <mergeCell ref="C35:C40"/>
    <mergeCell ref="D35:D40"/>
    <mergeCell ref="G35:G40"/>
    <mergeCell ref="H35:H40"/>
    <mergeCell ref="I35:I40"/>
    <mergeCell ref="J35:J40"/>
    <mergeCell ref="K26:K28"/>
    <mergeCell ref="L26:L28"/>
    <mergeCell ref="C29:C34"/>
    <mergeCell ref="D29:D34"/>
    <mergeCell ref="G29:G34"/>
    <mergeCell ref="H29:H34"/>
    <mergeCell ref="I29:I34"/>
    <mergeCell ref="J29:J34"/>
    <mergeCell ref="K29:K34"/>
    <mergeCell ref="L29:L34"/>
    <mergeCell ref="C26:C28"/>
    <mergeCell ref="D26:D28"/>
    <mergeCell ref="G26:G28"/>
    <mergeCell ref="H26:H28"/>
    <mergeCell ref="I26:I28"/>
    <mergeCell ref="J26:J28"/>
    <mergeCell ref="G10:G14"/>
    <mergeCell ref="H10:H14"/>
    <mergeCell ref="I10:I14"/>
    <mergeCell ref="J10:J14"/>
    <mergeCell ref="D16:D18"/>
    <mergeCell ref="D19:D21"/>
    <mergeCell ref="G19:G21"/>
    <mergeCell ref="H19:H25"/>
    <mergeCell ref="L19:L21"/>
    <mergeCell ref="D22:D23"/>
    <mergeCell ref="G22:G25"/>
    <mergeCell ref="L22:L25"/>
    <mergeCell ref="K10:K14"/>
    <mergeCell ref="L10:L14"/>
    <mergeCell ref="D13:D14"/>
    <mergeCell ref="C8:C9"/>
    <mergeCell ref="F8:F9"/>
    <mergeCell ref="H8:H9"/>
    <mergeCell ref="K8:K9"/>
    <mergeCell ref="L8:L9"/>
    <mergeCell ref="I3:K3"/>
    <mergeCell ref="L3:L4"/>
    <mergeCell ref="B5:B58"/>
    <mergeCell ref="C5:C7"/>
    <mergeCell ref="D5:D6"/>
    <mergeCell ref="F5:F7"/>
    <mergeCell ref="H5:H7"/>
    <mergeCell ref="I5:I7"/>
    <mergeCell ref="J5:J7"/>
    <mergeCell ref="K5:K7"/>
    <mergeCell ref="C15:C25"/>
    <mergeCell ref="G15:G18"/>
    <mergeCell ref="H15:H18"/>
    <mergeCell ref="I15:I24"/>
    <mergeCell ref="J15:J24"/>
    <mergeCell ref="K15:K24"/>
    <mergeCell ref="L15:L18"/>
    <mergeCell ref="C10:C14"/>
    <mergeCell ref="D10:D12"/>
    <mergeCell ref="C2:H2"/>
    <mergeCell ref="B3:B4"/>
    <mergeCell ref="C3:C4"/>
    <mergeCell ref="D3:D4"/>
    <mergeCell ref="E3:E4"/>
    <mergeCell ref="F3:F4"/>
    <mergeCell ref="G3:G4"/>
    <mergeCell ref="H3:H4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sqref="A1:XFD1048576"/>
    </sheetView>
  </sheetViews>
  <sheetFormatPr baseColWidth="10" defaultColWidth="14.42578125" defaultRowHeight="15" x14ac:dyDescent="0.25"/>
  <cols>
    <col min="1" max="1" width="5.28515625" style="45" customWidth="1"/>
    <col min="2" max="2" width="21" style="45" customWidth="1"/>
    <col min="3" max="3" width="22.28515625" style="45" customWidth="1"/>
    <col min="4" max="4" width="7.28515625" style="45" customWidth="1"/>
    <col min="5" max="5" width="15.42578125" style="33" customWidth="1"/>
    <col min="6" max="6" width="20.28515625" style="45" customWidth="1"/>
    <col min="7" max="7" width="28.7109375" style="45" customWidth="1"/>
    <col min="8" max="8" width="20.42578125" style="45" customWidth="1"/>
    <col min="9" max="9" width="7.7109375" style="45" customWidth="1"/>
    <col min="10" max="10" width="7" style="45" customWidth="1"/>
    <col min="11" max="11" width="8.42578125" style="45" customWidth="1"/>
    <col min="12" max="12" width="11.42578125" style="29" customWidth="1"/>
    <col min="13" max="13" width="11.42578125" style="33" customWidth="1"/>
    <col min="14" max="26" width="10.7109375" style="45" customWidth="1"/>
    <col min="27" max="16384" width="14.42578125" style="45"/>
  </cols>
  <sheetData>
    <row r="1" spans="1:26" x14ac:dyDescent="0.25">
      <c r="A1" s="1"/>
      <c r="B1" s="2"/>
      <c r="C1" s="1"/>
      <c r="D1" s="1"/>
      <c r="E1" s="30"/>
      <c r="F1" s="1"/>
      <c r="G1" s="1"/>
      <c r="H1" s="1"/>
      <c r="I1" s="1"/>
      <c r="J1" s="1"/>
      <c r="K1" s="1"/>
      <c r="L1" s="24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/>
      <c r="B2" s="3"/>
      <c r="C2" s="107" t="s">
        <v>0</v>
      </c>
      <c r="D2" s="108"/>
      <c r="E2" s="108"/>
      <c r="F2" s="108"/>
      <c r="G2" s="108"/>
      <c r="H2" s="108"/>
      <c r="I2" s="4"/>
      <c r="J2" s="4"/>
      <c r="K2" s="4"/>
      <c r="L2" s="24"/>
      <c r="M2" s="3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109" t="s">
        <v>1</v>
      </c>
      <c r="C3" s="109" t="s">
        <v>2</v>
      </c>
      <c r="D3" s="109" t="s">
        <v>3</v>
      </c>
      <c r="E3" s="109" t="s">
        <v>4</v>
      </c>
      <c r="F3" s="111" t="s">
        <v>5</v>
      </c>
      <c r="G3" s="109" t="s">
        <v>6</v>
      </c>
      <c r="H3" s="112" t="s">
        <v>7</v>
      </c>
      <c r="I3" s="124" t="s">
        <v>8</v>
      </c>
      <c r="J3" s="125"/>
      <c r="K3" s="126"/>
      <c r="L3" s="127"/>
      <c r="M3" s="3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10"/>
      <c r="C4" s="110"/>
      <c r="D4" s="110"/>
      <c r="E4" s="110"/>
      <c r="F4" s="110"/>
      <c r="G4" s="110"/>
      <c r="H4" s="113"/>
      <c r="I4" s="5" t="s">
        <v>9</v>
      </c>
      <c r="J4" s="5" t="s">
        <v>10</v>
      </c>
      <c r="K4" s="5" t="s">
        <v>11</v>
      </c>
      <c r="L4" s="128"/>
      <c r="M4" s="31" t="s">
        <v>102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25">
      <c r="A5" s="1"/>
      <c r="B5" s="129" t="s">
        <v>12</v>
      </c>
      <c r="C5" s="115" t="s">
        <v>13</v>
      </c>
      <c r="D5" s="132" t="s">
        <v>14</v>
      </c>
      <c r="E5" s="34" t="s">
        <v>15</v>
      </c>
      <c r="F5" s="133" t="s">
        <v>154</v>
      </c>
      <c r="G5" s="60" t="s">
        <v>157</v>
      </c>
      <c r="H5" s="136">
        <v>162</v>
      </c>
      <c r="I5" s="139"/>
      <c r="J5" s="120"/>
      <c r="K5" s="120"/>
      <c r="L5" s="63">
        <v>10</v>
      </c>
      <c r="M5" s="31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30"/>
      <c r="C6" s="113"/>
      <c r="D6" s="110"/>
      <c r="E6" s="37" t="s">
        <v>16</v>
      </c>
      <c r="F6" s="134"/>
      <c r="G6" s="114" t="s">
        <v>158</v>
      </c>
      <c r="H6" s="137"/>
      <c r="I6" s="140"/>
      <c r="J6" s="142"/>
      <c r="K6" s="143"/>
      <c r="L6" s="222">
        <v>50</v>
      </c>
      <c r="M6" s="30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30"/>
      <c r="C7" s="110"/>
      <c r="D7" s="7" t="s">
        <v>17</v>
      </c>
      <c r="E7" s="37" t="s">
        <v>16</v>
      </c>
      <c r="F7" s="135"/>
      <c r="G7" s="114"/>
      <c r="H7" s="138"/>
      <c r="I7" s="141"/>
      <c r="J7" s="121"/>
      <c r="K7" s="144"/>
      <c r="L7" s="222"/>
      <c r="M7" s="30"/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"/>
      <c r="B8" s="130"/>
      <c r="C8" s="115" t="s">
        <v>18</v>
      </c>
      <c r="D8" s="9" t="s">
        <v>19</v>
      </c>
      <c r="E8" s="37" t="s">
        <v>20</v>
      </c>
      <c r="F8" s="117" t="s">
        <v>21</v>
      </c>
      <c r="G8" s="19" t="s">
        <v>199</v>
      </c>
      <c r="H8" s="119">
        <v>162</v>
      </c>
      <c r="I8" s="21"/>
      <c r="J8" s="62"/>
      <c r="K8" s="120"/>
      <c r="L8" s="122">
        <v>3</v>
      </c>
      <c r="M8" s="3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25">
      <c r="A9" s="1"/>
      <c r="B9" s="130"/>
      <c r="C9" s="116"/>
      <c r="D9" s="9" t="s">
        <v>19</v>
      </c>
      <c r="E9" s="53" t="s">
        <v>43</v>
      </c>
      <c r="F9" s="118"/>
      <c r="G9" s="20" t="s">
        <v>44</v>
      </c>
      <c r="H9" s="119"/>
      <c r="I9" s="22"/>
      <c r="J9" s="47"/>
      <c r="K9" s="121"/>
      <c r="L9" s="123"/>
      <c r="M9" s="30"/>
      <c r="N9" s="1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30"/>
      <c r="C10" s="156" t="s">
        <v>22</v>
      </c>
      <c r="D10" s="159" t="s">
        <v>14</v>
      </c>
      <c r="E10" s="54" t="s">
        <v>23</v>
      </c>
      <c r="F10" s="10" t="s">
        <v>24</v>
      </c>
      <c r="G10" s="162" t="s">
        <v>103</v>
      </c>
      <c r="H10" s="119">
        <v>162</v>
      </c>
      <c r="I10" s="139"/>
      <c r="J10" s="120"/>
      <c r="K10" s="178"/>
      <c r="L10" s="180">
        <v>61</v>
      </c>
      <c r="M10" s="30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30"/>
      <c r="C11" s="157"/>
      <c r="D11" s="160"/>
      <c r="E11" s="55" t="s">
        <v>25</v>
      </c>
      <c r="F11" s="10" t="s">
        <v>24</v>
      </c>
      <c r="G11" s="163"/>
      <c r="H11" s="119"/>
      <c r="I11" s="140"/>
      <c r="J11" s="142"/>
      <c r="K11" s="179"/>
      <c r="L11" s="122"/>
      <c r="M11" s="31"/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30"/>
      <c r="C12" s="157"/>
      <c r="D12" s="161"/>
      <c r="E12" s="54" t="s">
        <v>26</v>
      </c>
      <c r="F12" s="10" t="s">
        <v>159</v>
      </c>
      <c r="G12" s="163"/>
      <c r="H12" s="119"/>
      <c r="I12" s="140"/>
      <c r="J12" s="142"/>
      <c r="K12" s="179"/>
      <c r="L12" s="122"/>
      <c r="M12" s="30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30"/>
      <c r="C13" s="157"/>
      <c r="D13" s="159" t="s">
        <v>27</v>
      </c>
      <c r="E13" s="54" t="s">
        <v>23</v>
      </c>
      <c r="F13" s="10" t="s">
        <v>28</v>
      </c>
      <c r="G13" s="163"/>
      <c r="H13" s="119"/>
      <c r="I13" s="140"/>
      <c r="J13" s="142"/>
      <c r="K13" s="179"/>
      <c r="L13" s="122"/>
      <c r="M13" s="30"/>
      <c r="N13" s="1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30"/>
      <c r="C14" s="158"/>
      <c r="D14" s="161"/>
      <c r="E14" s="55" t="s">
        <v>25</v>
      </c>
      <c r="F14" s="10" t="s">
        <v>28</v>
      </c>
      <c r="G14" s="164"/>
      <c r="H14" s="119"/>
      <c r="I14" s="140"/>
      <c r="J14" s="142"/>
      <c r="K14" s="179"/>
      <c r="L14" s="123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30"/>
      <c r="C15" s="115" t="s">
        <v>31</v>
      </c>
      <c r="D15" s="34" t="s">
        <v>32</v>
      </c>
      <c r="E15" s="35" t="s">
        <v>33</v>
      </c>
      <c r="F15" s="36" t="s">
        <v>34</v>
      </c>
      <c r="G15" s="147" t="s">
        <v>35</v>
      </c>
      <c r="H15" s="149">
        <v>162</v>
      </c>
      <c r="I15" s="152"/>
      <c r="J15" s="152"/>
      <c r="K15" s="152"/>
      <c r="L15" s="153">
        <v>114</v>
      </c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30"/>
      <c r="C16" s="145"/>
      <c r="D16" s="165" t="s">
        <v>36</v>
      </c>
      <c r="E16" s="37" t="s">
        <v>23</v>
      </c>
      <c r="F16" s="37" t="s">
        <v>160</v>
      </c>
      <c r="G16" s="148"/>
      <c r="H16" s="150"/>
      <c r="I16" s="152"/>
      <c r="J16" s="152"/>
      <c r="K16" s="152"/>
      <c r="L16" s="154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30"/>
      <c r="C17" s="145"/>
      <c r="D17" s="166"/>
      <c r="E17" s="37" t="s">
        <v>25</v>
      </c>
      <c r="F17" s="37" t="s">
        <v>161</v>
      </c>
      <c r="G17" s="148"/>
      <c r="H17" s="150"/>
      <c r="I17" s="152"/>
      <c r="J17" s="152"/>
      <c r="K17" s="152"/>
      <c r="L17" s="154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30"/>
      <c r="C18" s="145"/>
      <c r="D18" s="166"/>
      <c r="E18" s="35" t="s">
        <v>37</v>
      </c>
      <c r="F18" s="36" t="s">
        <v>38</v>
      </c>
      <c r="G18" s="148"/>
      <c r="H18" s="151"/>
      <c r="I18" s="152"/>
      <c r="J18" s="152"/>
      <c r="K18" s="152"/>
      <c r="L18" s="155"/>
      <c r="M18" s="30"/>
      <c r="N18" s="1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"/>
      <c r="B19" s="130"/>
      <c r="C19" s="146"/>
      <c r="D19" s="167" t="s">
        <v>155</v>
      </c>
      <c r="E19" s="38" t="s">
        <v>152</v>
      </c>
      <c r="F19" s="39" t="s">
        <v>160</v>
      </c>
      <c r="G19" s="168" t="s">
        <v>156</v>
      </c>
      <c r="H19" s="149">
        <v>162</v>
      </c>
      <c r="I19" s="152"/>
      <c r="J19" s="152"/>
      <c r="K19" s="152"/>
      <c r="L19" s="169">
        <v>50</v>
      </c>
      <c r="M19" s="30"/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30"/>
      <c r="C20" s="146"/>
      <c r="D20" s="167"/>
      <c r="E20" s="40" t="s">
        <v>23</v>
      </c>
      <c r="F20" s="39" t="s">
        <v>161</v>
      </c>
      <c r="G20" s="168"/>
      <c r="H20" s="150"/>
      <c r="I20" s="152"/>
      <c r="J20" s="152"/>
      <c r="K20" s="152"/>
      <c r="L20" s="170"/>
      <c r="M20" s="30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30"/>
      <c r="C21" s="146"/>
      <c r="D21" s="167"/>
      <c r="E21" s="40" t="s">
        <v>25</v>
      </c>
      <c r="F21" s="41" t="s">
        <v>162</v>
      </c>
      <c r="G21" s="168"/>
      <c r="H21" s="150"/>
      <c r="I21" s="152"/>
      <c r="J21" s="152"/>
      <c r="K21" s="152"/>
      <c r="L21" s="171"/>
      <c r="M21" s="30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30"/>
      <c r="C22" s="146"/>
      <c r="D22" s="167" t="s">
        <v>189</v>
      </c>
      <c r="E22" s="40" t="s">
        <v>190</v>
      </c>
      <c r="F22" s="36" t="s">
        <v>191</v>
      </c>
      <c r="G22" s="172" t="s">
        <v>192</v>
      </c>
      <c r="H22" s="150"/>
      <c r="I22" s="152"/>
      <c r="J22" s="152"/>
      <c r="K22" s="152"/>
      <c r="L22" s="175">
        <v>20</v>
      </c>
      <c r="M22" s="30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30"/>
      <c r="C23" s="146"/>
      <c r="D23" s="167"/>
      <c r="E23" s="40" t="s">
        <v>193</v>
      </c>
      <c r="F23" s="36" t="s">
        <v>194</v>
      </c>
      <c r="G23" s="173"/>
      <c r="H23" s="150"/>
      <c r="I23" s="152"/>
      <c r="J23" s="152"/>
      <c r="K23" s="152"/>
      <c r="L23" s="176"/>
      <c r="M23" s="30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30"/>
      <c r="C24" s="146"/>
      <c r="D24" s="34" t="s">
        <v>19</v>
      </c>
      <c r="E24" s="40" t="s">
        <v>33</v>
      </c>
      <c r="F24" s="36" t="s">
        <v>195</v>
      </c>
      <c r="G24" s="173"/>
      <c r="H24" s="150"/>
      <c r="I24" s="152"/>
      <c r="J24" s="152"/>
      <c r="K24" s="152"/>
      <c r="L24" s="176"/>
      <c r="M24" s="30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30"/>
      <c r="C25" s="116"/>
      <c r="D25" s="34" t="s">
        <v>196</v>
      </c>
      <c r="E25" s="37" t="s">
        <v>197</v>
      </c>
      <c r="F25" s="36" t="s">
        <v>198</v>
      </c>
      <c r="G25" s="174"/>
      <c r="H25" s="151"/>
      <c r="I25" s="42"/>
      <c r="J25" s="43"/>
      <c r="K25" s="44"/>
      <c r="L25" s="177"/>
      <c r="M25" s="30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30"/>
      <c r="C26" s="115" t="s">
        <v>39</v>
      </c>
      <c r="D26" s="115" t="s">
        <v>32</v>
      </c>
      <c r="E26" s="35" t="s">
        <v>40</v>
      </c>
      <c r="F26" s="11" t="s">
        <v>163</v>
      </c>
      <c r="G26" s="188" t="s">
        <v>164</v>
      </c>
      <c r="H26" s="136">
        <v>162</v>
      </c>
      <c r="I26" s="185"/>
      <c r="J26" s="120"/>
      <c r="K26" s="120"/>
      <c r="L26" s="180">
        <v>73</v>
      </c>
      <c r="M26" s="30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30"/>
      <c r="C27" s="113"/>
      <c r="D27" s="113"/>
      <c r="E27" s="37" t="s">
        <v>23</v>
      </c>
      <c r="F27" s="11" t="s">
        <v>41</v>
      </c>
      <c r="G27" s="183"/>
      <c r="H27" s="137"/>
      <c r="I27" s="186"/>
      <c r="J27" s="113"/>
      <c r="K27" s="113"/>
      <c r="L27" s="122"/>
      <c r="M27" s="30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30"/>
      <c r="C28" s="110"/>
      <c r="D28" s="110"/>
      <c r="E28" s="37" t="s">
        <v>25</v>
      </c>
      <c r="F28" s="6" t="s">
        <v>42</v>
      </c>
      <c r="G28" s="184"/>
      <c r="H28" s="138"/>
      <c r="I28" s="187"/>
      <c r="J28" s="110"/>
      <c r="K28" s="110"/>
      <c r="L28" s="123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30"/>
      <c r="C29" s="181" t="s">
        <v>45</v>
      </c>
      <c r="D29" s="132" t="s">
        <v>46</v>
      </c>
      <c r="E29" s="56" t="s">
        <v>47</v>
      </c>
      <c r="F29" s="12" t="s">
        <v>116</v>
      </c>
      <c r="G29" s="182" t="s">
        <v>165</v>
      </c>
      <c r="H29" s="136">
        <v>162</v>
      </c>
      <c r="I29" s="185"/>
      <c r="J29" s="178"/>
      <c r="K29" s="178"/>
      <c r="L29" s="180">
        <v>6</v>
      </c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30"/>
      <c r="C30" s="113"/>
      <c r="D30" s="113"/>
      <c r="E30" s="56" t="s">
        <v>40</v>
      </c>
      <c r="F30" s="12" t="s">
        <v>116</v>
      </c>
      <c r="G30" s="183"/>
      <c r="H30" s="137"/>
      <c r="I30" s="186"/>
      <c r="J30" s="113"/>
      <c r="K30" s="113"/>
      <c r="L30" s="122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30"/>
      <c r="C31" s="113"/>
      <c r="D31" s="113"/>
      <c r="E31" s="56" t="s">
        <v>23</v>
      </c>
      <c r="F31" s="12" t="s">
        <v>116</v>
      </c>
      <c r="G31" s="183"/>
      <c r="H31" s="137"/>
      <c r="I31" s="186"/>
      <c r="J31" s="113"/>
      <c r="K31" s="113"/>
      <c r="L31" s="122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30"/>
      <c r="C32" s="113"/>
      <c r="D32" s="113"/>
      <c r="E32" s="56" t="s">
        <v>25</v>
      </c>
      <c r="F32" s="12" t="s">
        <v>116</v>
      </c>
      <c r="G32" s="183"/>
      <c r="H32" s="137"/>
      <c r="I32" s="186"/>
      <c r="J32" s="113"/>
      <c r="K32" s="113"/>
      <c r="L32" s="122"/>
      <c r="M32" s="3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30"/>
      <c r="C33" s="113"/>
      <c r="D33" s="113"/>
      <c r="E33" s="56" t="s">
        <v>26</v>
      </c>
      <c r="F33" s="12" t="s">
        <v>116</v>
      </c>
      <c r="G33" s="183"/>
      <c r="H33" s="137"/>
      <c r="I33" s="186"/>
      <c r="J33" s="113"/>
      <c r="K33" s="113"/>
      <c r="L33" s="122"/>
      <c r="M33" s="3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30"/>
      <c r="C34" s="110"/>
      <c r="D34" s="110"/>
      <c r="E34" s="56" t="s">
        <v>48</v>
      </c>
      <c r="F34" s="12" t="s">
        <v>116</v>
      </c>
      <c r="G34" s="184"/>
      <c r="H34" s="138"/>
      <c r="I34" s="187"/>
      <c r="J34" s="110"/>
      <c r="K34" s="110"/>
      <c r="L34" s="123"/>
      <c r="M34" s="3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30"/>
      <c r="C35" s="181" t="s">
        <v>45</v>
      </c>
      <c r="D35" s="132" t="s">
        <v>46</v>
      </c>
      <c r="E35" s="56" t="s">
        <v>47</v>
      </c>
      <c r="F35" s="12" t="s">
        <v>116</v>
      </c>
      <c r="G35" s="182" t="s">
        <v>166</v>
      </c>
      <c r="H35" s="136">
        <v>162</v>
      </c>
      <c r="I35" s="185"/>
      <c r="J35" s="178"/>
      <c r="K35" s="178"/>
      <c r="L35" s="180">
        <v>3</v>
      </c>
      <c r="M35" s="3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30"/>
      <c r="C36" s="113"/>
      <c r="D36" s="113"/>
      <c r="E36" s="56" t="s">
        <v>40</v>
      </c>
      <c r="F36" s="12" t="s">
        <v>116</v>
      </c>
      <c r="G36" s="183"/>
      <c r="H36" s="137"/>
      <c r="I36" s="186"/>
      <c r="J36" s="113"/>
      <c r="K36" s="113"/>
      <c r="L36" s="122"/>
      <c r="M36" s="3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30"/>
      <c r="C37" s="113"/>
      <c r="D37" s="113"/>
      <c r="E37" s="56" t="s">
        <v>23</v>
      </c>
      <c r="F37" s="12" t="s">
        <v>116</v>
      </c>
      <c r="G37" s="183"/>
      <c r="H37" s="137"/>
      <c r="I37" s="186"/>
      <c r="J37" s="113"/>
      <c r="K37" s="113"/>
      <c r="L37" s="122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30"/>
      <c r="C38" s="113"/>
      <c r="D38" s="113"/>
      <c r="E38" s="56" t="s">
        <v>25</v>
      </c>
      <c r="F38" s="12" t="s">
        <v>116</v>
      </c>
      <c r="G38" s="183"/>
      <c r="H38" s="137"/>
      <c r="I38" s="186"/>
      <c r="J38" s="113"/>
      <c r="K38" s="113"/>
      <c r="L38" s="122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30"/>
      <c r="C39" s="113"/>
      <c r="D39" s="113"/>
      <c r="E39" s="56" t="s">
        <v>26</v>
      </c>
      <c r="F39" s="12" t="s">
        <v>116</v>
      </c>
      <c r="G39" s="183"/>
      <c r="H39" s="137"/>
      <c r="I39" s="186"/>
      <c r="J39" s="113"/>
      <c r="K39" s="113"/>
      <c r="L39" s="122"/>
      <c r="M39" s="3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30"/>
      <c r="C40" s="110"/>
      <c r="D40" s="110"/>
      <c r="E40" s="56" t="s">
        <v>48</v>
      </c>
      <c r="F40" s="12" t="s">
        <v>116</v>
      </c>
      <c r="G40" s="184"/>
      <c r="H40" s="138"/>
      <c r="I40" s="187"/>
      <c r="J40" s="110"/>
      <c r="K40" s="110"/>
      <c r="L40" s="123"/>
      <c r="M40" s="3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30"/>
      <c r="C41" s="115" t="s">
        <v>45</v>
      </c>
      <c r="D41" s="132" t="s">
        <v>46</v>
      </c>
      <c r="E41" s="56" t="s">
        <v>49</v>
      </c>
      <c r="F41" s="12" t="s">
        <v>116</v>
      </c>
      <c r="G41" s="182" t="s">
        <v>104</v>
      </c>
      <c r="H41" s="136">
        <v>162</v>
      </c>
      <c r="I41" s="185"/>
      <c r="J41" s="178"/>
      <c r="K41" s="178"/>
      <c r="L41" s="180">
        <v>4</v>
      </c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30"/>
      <c r="C42" s="113"/>
      <c r="D42" s="113"/>
      <c r="E42" s="37" t="s">
        <v>29</v>
      </c>
      <c r="F42" s="12" t="s">
        <v>116</v>
      </c>
      <c r="G42" s="183"/>
      <c r="H42" s="137"/>
      <c r="I42" s="186"/>
      <c r="J42" s="113"/>
      <c r="K42" s="113"/>
      <c r="L42" s="122"/>
      <c r="M42" s="3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30"/>
      <c r="C43" s="113"/>
      <c r="D43" s="113"/>
      <c r="E43" s="37" t="s">
        <v>30</v>
      </c>
      <c r="F43" s="12" t="s">
        <v>116</v>
      </c>
      <c r="G43" s="183"/>
      <c r="H43" s="137"/>
      <c r="I43" s="186"/>
      <c r="J43" s="113"/>
      <c r="K43" s="113"/>
      <c r="L43" s="122"/>
      <c r="M43" s="3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30"/>
      <c r="C44" s="113"/>
      <c r="D44" s="113"/>
      <c r="E44" s="56" t="s">
        <v>50</v>
      </c>
      <c r="F44" s="12" t="s">
        <v>116</v>
      </c>
      <c r="G44" s="183"/>
      <c r="H44" s="137"/>
      <c r="I44" s="186"/>
      <c r="J44" s="113"/>
      <c r="K44" s="113"/>
      <c r="L44" s="122"/>
      <c r="M44" s="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30"/>
      <c r="C45" s="113"/>
      <c r="D45" s="113"/>
      <c r="E45" s="56" t="s">
        <v>51</v>
      </c>
      <c r="F45" s="12" t="s">
        <v>116</v>
      </c>
      <c r="G45" s="183"/>
      <c r="H45" s="137"/>
      <c r="I45" s="186"/>
      <c r="J45" s="113"/>
      <c r="K45" s="113"/>
      <c r="L45" s="122"/>
      <c r="M45" s="3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30"/>
      <c r="C46" s="110"/>
      <c r="D46" s="110"/>
      <c r="E46" s="56" t="s">
        <v>53</v>
      </c>
      <c r="F46" s="12" t="s">
        <v>116</v>
      </c>
      <c r="G46" s="184"/>
      <c r="H46" s="138"/>
      <c r="I46" s="187"/>
      <c r="J46" s="110"/>
      <c r="K46" s="110"/>
      <c r="L46" s="123"/>
      <c r="M46" s="3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30"/>
      <c r="C47" s="115" t="s">
        <v>45</v>
      </c>
      <c r="D47" s="132" t="s">
        <v>46</v>
      </c>
      <c r="E47" s="56" t="s">
        <v>49</v>
      </c>
      <c r="F47" s="12" t="s">
        <v>116</v>
      </c>
      <c r="G47" s="115" t="s">
        <v>54</v>
      </c>
      <c r="H47" s="191">
        <v>162</v>
      </c>
      <c r="I47" s="178"/>
      <c r="J47" s="178"/>
      <c r="K47" s="178"/>
      <c r="L47" s="180">
        <v>0</v>
      </c>
      <c r="M47" s="3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30"/>
      <c r="C48" s="113"/>
      <c r="D48" s="113"/>
      <c r="E48" s="37" t="s">
        <v>29</v>
      </c>
      <c r="F48" s="12" t="s">
        <v>116</v>
      </c>
      <c r="G48" s="113"/>
      <c r="H48" s="192"/>
      <c r="I48" s="113"/>
      <c r="J48" s="113"/>
      <c r="K48" s="113"/>
      <c r="L48" s="122"/>
      <c r="M48" s="3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30"/>
      <c r="C49" s="113"/>
      <c r="D49" s="113"/>
      <c r="E49" s="37" t="s">
        <v>30</v>
      </c>
      <c r="F49" s="12" t="s">
        <v>116</v>
      </c>
      <c r="G49" s="113"/>
      <c r="H49" s="192"/>
      <c r="I49" s="113"/>
      <c r="J49" s="113"/>
      <c r="K49" s="113"/>
      <c r="L49" s="122"/>
      <c r="M49" s="3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30"/>
      <c r="C50" s="113"/>
      <c r="D50" s="113"/>
      <c r="E50" s="56" t="s">
        <v>50</v>
      </c>
      <c r="F50" s="12" t="s">
        <v>116</v>
      </c>
      <c r="G50" s="113"/>
      <c r="H50" s="192"/>
      <c r="I50" s="113"/>
      <c r="J50" s="113"/>
      <c r="K50" s="113"/>
      <c r="L50" s="122"/>
      <c r="M50" s="3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30"/>
      <c r="C51" s="113"/>
      <c r="D51" s="113"/>
      <c r="E51" s="56" t="s">
        <v>51</v>
      </c>
      <c r="F51" s="12" t="s">
        <v>116</v>
      </c>
      <c r="G51" s="113"/>
      <c r="H51" s="192"/>
      <c r="I51" s="113"/>
      <c r="J51" s="113"/>
      <c r="K51" s="113"/>
      <c r="L51" s="122"/>
      <c r="M51" s="3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30"/>
      <c r="C52" s="110"/>
      <c r="D52" s="110"/>
      <c r="E52" s="56" t="s">
        <v>53</v>
      </c>
      <c r="F52" s="12" t="s">
        <v>116</v>
      </c>
      <c r="G52" s="110"/>
      <c r="H52" s="193"/>
      <c r="I52" s="110"/>
      <c r="J52" s="110"/>
      <c r="K52" s="110"/>
      <c r="L52" s="123"/>
      <c r="M52" s="3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30"/>
      <c r="C53" s="115" t="s">
        <v>55</v>
      </c>
      <c r="D53" s="132" t="s">
        <v>19</v>
      </c>
      <c r="E53" s="56" t="s">
        <v>56</v>
      </c>
      <c r="F53" s="115" t="s">
        <v>57</v>
      </c>
      <c r="G53" s="8" t="s">
        <v>58</v>
      </c>
      <c r="H53" s="120">
        <v>162</v>
      </c>
      <c r="I53" s="190" t="s">
        <v>200</v>
      </c>
      <c r="J53" s="125"/>
      <c r="K53" s="126"/>
      <c r="L53" s="180">
        <v>0</v>
      </c>
      <c r="M53" s="3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30"/>
      <c r="C54" s="110"/>
      <c r="D54" s="110"/>
      <c r="E54" s="56" t="s">
        <v>59</v>
      </c>
      <c r="F54" s="189"/>
      <c r="G54" s="8" t="s">
        <v>60</v>
      </c>
      <c r="H54" s="121"/>
      <c r="I54" s="190" t="s">
        <v>201</v>
      </c>
      <c r="J54" s="125"/>
      <c r="K54" s="126"/>
      <c r="L54" s="123"/>
      <c r="M54" s="3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30"/>
      <c r="C55" s="195" t="s">
        <v>61</v>
      </c>
      <c r="D55" s="132" t="s">
        <v>62</v>
      </c>
      <c r="E55" s="197" t="s">
        <v>63</v>
      </c>
      <c r="F55" s="115" t="s">
        <v>64</v>
      </c>
      <c r="G55" s="115" t="s">
        <v>65</v>
      </c>
      <c r="H55" s="120">
        <v>162</v>
      </c>
      <c r="I55" s="178"/>
      <c r="J55" s="178"/>
      <c r="K55" s="178"/>
      <c r="L55" s="180">
        <v>304</v>
      </c>
      <c r="M55" s="3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30"/>
      <c r="C56" s="110"/>
      <c r="D56" s="110"/>
      <c r="E56" s="198"/>
      <c r="F56" s="110"/>
      <c r="G56" s="110"/>
      <c r="H56" s="121"/>
      <c r="I56" s="110"/>
      <c r="J56" s="110"/>
      <c r="K56" s="110"/>
      <c r="L56" s="194"/>
      <c r="M56" s="3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5">
      <c r="A57" s="1"/>
      <c r="B57" s="130"/>
      <c r="C57" s="195" t="s">
        <v>178</v>
      </c>
      <c r="D57" s="132" t="s">
        <v>19</v>
      </c>
      <c r="E57" s="56" t="s">
        <v>66</v>
      </c>
      <c r="F57" s="8" t="s">
        <v>52</v>
      </c>
      <c r="G57" s="8" t="s">
        <v>67</v>
      </c>
      <c r="H57" s="120">
        <v>297</v>
      </c>
      <c r="I57" s="120"/>
      <c r="J57" s="120"/>
      <c r="K57" s="196"/>
      <c r="L57" s="64">
        <v>0</v>
      </c>
      <c r="M57" s="3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5">
      <c r="A58" s="1"/>
      <c r="B58" s="131"/>
      <c r="C58" s="110"/>
      <c r="D58" s="110"/>
      <c r="E58" s="56" t="s">
        <v>68</v>
      </c>
      <c r="F58" s="8" t="s">
        <v>38</v>
      </c>
      <c r="G58" s="8" t="s">
        <v>69</v>
      </c>
      <c r="H58" s="121"/>
      <c r="I58" s="110"/>
      <c r="J58" s="110"/>
      <c r="K58" s="110"/>
      <c r="L58" s="61">
        <v>0</v>
      </c>
      <c r="M58" s="3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09" t="s">
        <v>1</v>
      </c>
      <c r="C59" s="109" t="s">
        <v>2</v>
      </c>
      <c r="D59" s="109" t="s">
        <v>3</v>
      </c>
      <c r="E59" s="200" t="s">
        <v>4</v>
      </c>
      <c r="F59" s="111" t="s">
        <v>5</v>
      </c>
      <c r="G59" s="109" t="s">
        <v>6</v>
      </c>
      <c r="H59" s="112" t="s">
        <v>7</v>
      </c>
      <c r="I59" s="199" t="s">
        <v>8</v>
      </c>
      <c r="J59" s="108"/>
      <c r="K59" s="187"/>
      <c r="L59" s="25"/>
      <c r="M59" s="3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10"/>
      <c r="C60" s="110"/>
      <c r="D60" s="110"/>
      <c r="E60" s="198"/>
      <c r="F60" s="110"/>
      <c r="G60" s="110"/>
      <c r="H60" s="110"/>
      <c r="I60" s="5" t="s">
        <v>9</v>
      </c>
      <c r="J60" s="5" t="s">
        <v>10</v>
      </c>
      <c r="K60" s="5" t="s">
        <v>11</v>
      </c>
      <c r="L60" s="25"/>
      <c r="M60" s="3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00" t="s">
        <v>70</v>
      </c>
      <c r="C61" s="201" t="s">
        <v>71</v>
      </c>
      <c r="D61" s="202" t="s">
        <v>92</v>
      </c>
      <c r="E61" s="53" t="s">
        <v>23</v>
      </c>
      <c r="F61" s="13" t="s">
        <v>21</v>
      </c>
      <c r="G61" s="203" t="s">
        <v>167</v>
      </c>
      <c r="H61" s="204">
        <v>162</v>
      </c>
      <c r="I61" s="205"/>
      <c r="J61" s="205"/>
      <c r="K61" s="205"/>
      <c r="L61" s="180">
        <v>1</v>
      </c>
      <c r="M61" s="3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66"/>
      <c r="C62" s="113"/>
      <c r="D62" s="113"/>
      <c r="E62" s="53" t="s">
        <v>175</v>
      </c>
      <c r="F62" s="13" t="s">
        <v>21</v>
      </c>
      <c r="G62" s="113"/>
      <c r="H62" s="113"/>
      <c r="I62" s="113"/>
      <c r="J62" s="113"/>
      <c r="K62" s="113"/>
      <c r="L62" s="122"/>
      <c r="M62" s="3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66"/>
      <c r="C63" s="113"/>
      <c r="D63" s="110"/>
      <c r="E63" s="35" t="s">
        <v>26</v>
      </c>
      <c r="F63" s="13" t="s">
        <v>21</v>
      </c>
      <c r="G63" s="113"/>
      <c r="H63" s="113"/>
      <c r="I63" s="113"/>
      <c r="J63" s="113"/>
      <c r="K63" s="113"/>
      <c r="L63" s="123"/>
      <c r="M63" s="30"/>
      <c r="N63" s="1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09" t="s">
        <v>1</v>
      </c>
      <c r="C64" s="109" t="s">
        <v>72</v>
      </c>
      <c r="D64" s="109" t="s">
        <v>3</v>
      </c>
      <c r="E64" s="200" t="s">
        <v>4</v>
      </c>
      <c r="F64" s="111" t="s">
        <v>5</v>
      </c>
      <c r="G64" s="109" t="s">
        <v>6</v>
      </c>
      <c r="H64" s="112" t="s">
        <v>7</v>
      </c>
      <c r="I64" s="124" t="s">
        <v>8</v>
      </c>
      <c r="J64" s="125"/>
      <c r="K64" s="126"/>
      <c r="L64" s="25"/>
      <c r="M64" s="3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10"/>
      <c r="C65" s="110"/>
      <c r="D65" s="113"/>
      <c r="E65" s="166"/>
      <c r="F65" s="113"/>
      <c r="G65" s="113"/>
      <c r="H65" s="110"/>
      <c r="I65" s="5" t="s">
        <v>9</v>
      </c>
      <c r="J65" s="5" t="s">
        <v>10</v>
      </c>
      <c r="K65" s="5" t="s">
        <v>11</v>
      </c>
      <c r="L65" s="25"/>
      <c r="M65" s="3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00" t="s">
        <v>73</v>
      </c>
      <c r="C66" s="157" t="s">
        <v>74</v>
      </c>
      <c r="D66" s="207" t="s">
        <v>143</v>
      </c>
      <c r="E66" s="57" t="s">
        <v>168</v>
      </c>
      <c r="F66" s="23" t="s">
        <v>169</v>
      </c>
      <c r="G66" s="209" t="s">
        <v>113</v>
      </c>
      <c r="H66" s="211">
        <v>162</v>
      </c>
      <c r="I66" s="213"/>
      <c r="J66" s="206"/>
      <c r="K66" s="206"/>
      <c r="L66" s="180">
        <v>17</v>
      </c>
      <c r="M66" s="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10"/>
      <c r="C67" s="157"/>
      <c r="D67" s="208"/>
      <c r="E67" s="57" t="s">
        <v>151</v>
      </c>
      <c r="F67" s="23" t="s">
        <v>112</v>
      </c>
      <c r="G67" s="209"/>
      <c r="H67" s="212"/>
      <c r="I67" s="206"/>
      <c r="J67" s="206"/>
      <c r="K67" s="206"/>
      <c r="L67" s="122"/>
      <c r="M67" s="3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66"/>
      <c r="C68" s="113"/>
      <c r="D68" s="207" t="s">
        <v>75</v>
      </c>
      <c r="E68" s="57" t="s">
        <v>76</v>
      </c>
      <c r="F68" s="23" t="s">
        <v>109</v>
      </c>
      <c r="G68" s="209" t="s">
        <v>95</v>
      </c>
      <c r="H68" s="186"/>
      <c r="I68" s="113"/>
      <c r="J68" s="113"/>
      <c r="K68" s="113"/>
      <c r="L68" s="122"/>
      <c r="M68" s="3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66"/>
      <c r="C69" s="113"/>
      <c r="D69" s="208"/>
      <c r="E69" s="57" t="s">
        <v>15</v>
      </c>
      <c r="F69" s="23" t="s">
        <v>110</v>
      </c>
      <c r="G69" s="209"/>
      <c r="H69" s="186"/>
      <c r="I69" s="110"/>
      <c r="J69" s="110"/>
      <c r="K69" s="110"/>
      <c r="L69" s="123"/>
      <c r="M69" s="3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09" t="s">
        <v>1</v>
      </c>
      <c r="C70" s="109" t="s">
        <v>72</v>
      </c>
      <c r="D70" s="109" t="s">
        <v>3</v>
      </c>
      <c r="E70" s="200" t="s">
        <v>4</v>
      </c>
      <c r="F70" s="111" t="s">
        <v>5</v>
      </c>
      <c r="G70" s="214" t="s">
        <v>6</v>
      </c>
      <c r="H70" s="112" t="s">
        <v>7</v>
      </c>
      <c r="I70" s="124" t="s">
        <v>8</v>
      </c>
      <c r="J70" s="125"/>
      <c r="K70" s="126"/>
      <c r="L70" s="25"/>
      <c r="M70" s="3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10"/>
      <c r="C71" s="110"/>
      <c r="D71" s="110"/>
      <c r="E71" s="198"/>
      <c r="F71" s="110"/>
      <c r="G71" s="110"/>
      <c r="H71" s="110"/>
      <c r="I71" s="5" t="s">
        <v>9</v>
      </c>
      <c r="J71" s="5" t="s">
        <v>10</v>
      </c>
      <c r="K71" s="5" t="s">
        <v>11</v>
      </c>
      <c r="L71" s="25"/>
      <c r="M71" s="3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15" t="s">
        <v>77</v>
      </c>
      <c r="C72" s="216" t="s">
        <v>39</v>
      </c>
      <c r="D72" s="132" t="s">
        <v>78</v>
      </c>
      <c r="E72" s="35" t="s">
        <v>79</v>
      </c>
      <c r="F72" s="11" t="s">
        <v>80</v>
      </c>
      <c r="G72" s="115" t="s">
        <v>81</v>
      </c>
      <c r="H72" s="120">
        <v>162</v>
      </c>
      <c r="I72" s="178"/>
      <c r="J72" s="178"/>
      <c r="K72" s="178"/>
      <c r="L72" s="180">
        <v>19</v>
      </c>
      <c r="M72" s="3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66"/>
      <c r="C73" s="113"/>
      <c r="D73" s="113"/>
      <c r="E73" s="35" t="s">
        <v>82</v>
      </c>
      <c r="F73" s="11" t="s">
        <v>83</v>
      </c>
      <c r="G73" s="113"/>
      <c r="H73" s="113"/>
      <c r="I73" s="113"/>
      <c r="J73" s="113"/>
      <c r="K73" s="113"/>
      <c r="L73" s="122"/>
      <c r="M73" s="30"/>
      <c r="N73" s="1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66"/>
      <c r="C74" s="113"/>
      <c r="D74" s="113"/>
      <c r="E74" s="35" t="s">
        <v>84</v>
      </c>
      <c r="F74" s="11" t="s">
        <v>85</v>
      </c>
      <c r="G74" s="113"/>
      <c r="H74" s="113"/>
      <c r="I74" s="113"/>
      <c r="J74" s="113"/>
      <c r="K74" s="113"/>
      <c r="L74" s="122"/>
      <c r="M74" s="31"/>
      <c r="N74" s="1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98"/>
      <c r="C75" s="110"/>
      <c r="D75" s="110"/>
      <c r="E75" s="35" t="s">
        <v>86</v>
      </c>
      <c r="F75" s="11" t="s">
        <v>87</v>
      </c>
      <c r="G75" s="110"/>
      <c r="H75" s="110"/>
      <c r="I75" s="110"/>
      <c r="J75" s="110"/>
      <c r="K75" s="110"/>
      <c r="L75" s="123"/>
      <c r="M75" s="3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09" t="s">
        <v>1</v>
      </c>
      <c r="C76" s="109" t="s">
        <v>72</v>
      </c>
      <c r="D76" s="109" t="s">
        <v>3</v>
      </c>
      <c r="E76" s="200" t="s">
        <v>4</v>
      </c>
      <c r="F76" s="111" t="s">
        <v>5</v>
      </c>
      <c r="G76" s="109" t="s">
        <v>6</v>
      </c>
      <c r="H76" s="112" t="s">
        <v>7</v>
      </c>
      <c r="I76" s="124" t="s">
        <v>8</v>
      </c>
      <c r="J76" s="125"/>
      <c r="K76" s="126"/>
      <c r="L76" s="25"/>
      <c r="M76" s="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10"/>
      <c r="C77" s="110"/>
      <c r="D77" s="110"/>
      <c r="E77" s="198"/>
      <c r="F77" s="110"/>
      <c r="G77" s="110"/>
      <c r="H77" s="110"/>
      <c r="I77" s="5" t="s">
        <v>9</v>
      </c>
      <c r="J77" s="5" t="s">
        <v>10</v>
      </c>
      <c r="K77" s="5" t="s">
        <v>11</v>
      </c>
      <c r="L77" s="25"/>
      <c r="M77" s="3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00" t="s">
        <v>88</v>
      </c>
      <c r="C78" s="216" t="s">
        <v>39</v>
      </c>
      <c r="D78" s="132" t="s">
        <v>32</v>
      </c>
      <c r="E78" s="35" t="s">
        <v>79</v>
      </c>
      <c r="F78" s="11" t="s">
        <v>89</v>
      </c>
      <c r="G78" s="115" t="s">
        <v>81</v>
      </c>
      <c r="H78" s="120">
        <v>162</v>
      </c>
      <c r="I78" s="178"/>
      <c r="J78" s="217"/>
      <c r="K78" s="218"/>
      <c r="L78" s="180">
        <v>28</v>
      </c>
      <c r="M78" s="3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66"/>
      <c r="C79" s="113"/>
      <c r="D79" s="113"/>
      <c r="E79" s="35" t="s">
        <v>82</v>
      </c>
      <c r="F79" s="11" t="s">
        <v>90</v>
      </c>
      <c r="G79" s="113"/>
      <c r="H79" s="113"/>
      <c r="I79" s="113"/>
      <c r="J79" s="183"/>
      <c r="K79" s="186"/>
      <c r="L79" s="122"/>
      <c r="M79" s="3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98"/>
      <c r="C80" s="110"/>
      <c r="D80" s="110"/>
      <c r="E80" s="35" t="s">
        <v>25</v>
      </c>
      <c r="F80" s="11" t="s">
        <v>91</v>
      </c>
      <c r="G80" s="110"/>
      <c r="H80" s="110"/>
      <c r="I80" s="110"/>
      <c r="J80" s="184"/>
      <c r="K80" s="187"/>
      <c r="L80" s="123"/>
      <c r="M80" s="3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09" t="s">
        <v>1</v>
      </c>
      <c r="C81" s="109" t="s">
        <v>72</v>
      </c>
      <c r="D81" s="109" t="s">
        <v>3</v>
      </c>
      <c r="E81" s="200" t="s">
        <v>4</v>
      </c>
      <c r="F81" s="111" t="s">
        <v>5</v>
      </c>
      <c r="G81" s="109" t="s">
        <v>6</v>
      </c>
      <c r="H81" s="112" t="s">
        <v>7</v>
      </c>
      <c r="I81" s="124" t="s">
        <v>8</v>
      </c>
      <c r="J81" s="125"/>
      <c r="K81" s="126"/>
      <c r="L81" s="25"/>
      <c r="M81" s="3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10"/>
      <c r="C82" s="110"/>
      <c r="D82" s="110"/>
      <c r="E82" s="198"/>
      <c r="F82" s="110"/>
      <c r="G82" s="110"/>
      <c r="H82" s="110"/>
      <c r="I82" s="5" t="s">
        <v>9</v>
      </c>
      <c r="J82" s="5" t="s">
        <v>10</v>
      </c>
      <c r="K82" s="5" t="s">
        <v>11</v>
      </c>
      <c r="L82" s="25"/>
      <c r="M82" s="3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00" t="s">
        <v>106</v>
      </c>
      <c r="C83" s="226" t="s">
        <v>39</v>
      </c>
      <c r="D83" s="202" t="s">
        <v>92</v>
      </c>
      <c r="E83" s="37" t="s">
        <v>40</v>
      </c>
      <c r="F83" s="14" t="s">
        <v>93</v>
      </c>
      <c r="G83" s="203" t="s">
        <v>164</v>
      </c>
      <c r="H83" s="227">
        <v>162</v>
      </c>
      <c r="I83" s="228"/>
      <c r="J83" s="225"/>
      <c r="K83" s="218"/>
      <c r="L83" s="180">
        <v>4</v>
      </c>
      <c r="M83" s="3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66"/>
      <c r="C84" s="113"/>
      <c r="D84" s="113"/>
      <c r="E84" s="37" t="s">
        <v>23</v>
      </c>
      <c r="F84" s="14" t="s">
        <v>93</v>
      </c>
      <c r="G84" s="113"/>
      <c r="H84" s="113"/>
      <c r="I84" s="113"/>
      <c r="J84" s="183"/>
      <c r="K84" s="186"/>
      <c r="L84" s="122"/>
      <c r="M84" s="3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98"/>
      <c r="C85" s="110"/>
      <c r="D85" s="110"/>
      <c r="E85" s="37" t="s">
        <v>25</v>
      </c>
      <c r="F85" s="14" t="s">
        <v>94</v>
      </c>
      <c r="G85" s="110"/>
      <c r="H85" s="110"/>
      <c r="I85" s="110"/>
      <c r="J85" s="184"/>
      <c r="K85" s="187"/>
      <c r="L85" s="123"/>
      <c r="M85" s="3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09" t="s">
        <v>1</v>
      </c>
      <c r="C86" s="109" t="s">
        <v>72</v>
      </c>
      <c r="D86" s="109" t="s">
        <v>3</v>
      </c>
      <c r="E86" s="200" t="s">
        <v>4</v>
      </c>
      <c r="F86" s="111" t="s">
        <v>5</v>
      </c>
      <c r="G86" s="109" t="s">
        <v>6</v>
      </c>
      <c r="H86" s="112" t="s">
        <v>7</v>
      </c>
      <c r="I86" s="124" t="s">
        <v>8</v>
      </c>
      <c r="J86" s="125"/>
      <c r="K86" s="126"/>
      <c r="L86" s="25"/>
      <c r="M86" s="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10"/>
      <c r="C87" s="110"/>
      <c r="D87" s="110"/>
      <c r="E87" s="198"/>
      <c r="F87" s="110"/>
      <c r="G87" s="110"/>
      <c r="H87" s="110"/>
      <c r="I87" s="5" t="s">
        <v>9</v>
      </c>
      <c r="J87" s="5" t="s">
        <v>10</v>
      </c>
      <c r="K87" s="5" t="s">
        <v>11</v>
      </c>
      <c r="L87" s="25"/>
      <c r="M87" s="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00" t="s">
        <v>107</v>
      </c>
      <c r="C88" s="181" t="s">
        <v>74</v>
      </c>
      <c r="D88" s="207" t="s">
        <v>143</v>
      </c>
      <c r="E88" s="57" t="s">
        <v>170</v>
      </c>
      <c r="F88" s="23" t="s">
        <v>169</v>
      </c>
      <c r="G88" s="203" t="s">
        <v>108</v>
      </c>
      <c r="H88" s="211">
        <v>162</v>
      </c>
      <c r="I88" s="213"/>
      <c r="J88" s="213"/>
      <c r="K88" s="231"/>
      <c r="L88" s="219">
        <v>105</v>
      </c>
      <c r="M88" s="3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66"/>
      <c r="C89" s="113"/>
      <c r="D89" s="208"/>
      <c r="E89" s="57" t="s">
        <v>171</v>
      </c>
      <c r="F89" s="23" t="s">
        <v>112</v>
      </c>
      <c r="G89" s="220"/>
      <c r="H89" s="186"/>
      <c r="I89" s="206"/>
      <c r="J89" s="206"/>
      <c r="K89" s="232"/>
      <c r="L89" s="219"/>
      <c r="M89" s="3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66"/>
      <c r="C90" s="113"/>
      <c r="D90" s="207" t="s">
        <v>75</v>
      </c>
      <c r="E90" s="57" t="s">
        <v>170</v>
      </c>
      <c r="F90" s="23" t="s">
        <v>109</v>
      </c>
      <c r="G90" s="220"/>
      <c r="H90" s="186"/>
      <c r="I90" s="206"/>
      <c r="J90" s="206"/>
      <c r="K90" s="232"/>
      <c r="L90" s="219"/>
      <c r="M90" s="3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66"/>
      <c r="C91" s="113"/>
      <c r="D91" s="208"/>
      <c r="E91" s="57" t="s">
        <v>171</v>
      </c>
      <c r="F91" s="23" t="s">
        <v>110</v>
      </c>
      <c r="G91" s="221"/>
      <c r="H91" s="186"/>
      <c r="I91" s="229"/>
      <c r="J91" s="229"/>
      <c r="K91" s="233"/>
      <c r="L91" s="219"/>
      <c r="M91" s="3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09" t="s">
        <v>1</v>
      </c>
      <c r="C92" s="109" t="s">
        <v>2</v>
      </c>
      <c r="D92" s="109" t="s">
        <v>3</v>
      </c>
      <c r="E92" s="200" t="s">
        <v>4</v>
      </c>
      <c r="F92" s="111" t="s">
        <v>5</v>
      </c>
      <c r="G92" s="109" t="s">
        <v>6</v>
      </c>
      <c r="H92" s="112" t="s">
        <v>7</v>
      </c>
      <c r="I92" s="124" t="s">
        <v>8</v>
      </c>
      <c r="J92" s="125"/>
      <c r="K92" s="126"/>
      <c r="L92" s="25"/>
      <c r="M92" s="3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10"/>
      <c r="C93" s="110"/>
      <c r="D93" s="113"/>
      <c r="E93" s="166"/>
      <c r="F93" s="113"/>
      <c r="G93" s="113"/>
      <c r="H93" s="110"/>
      <c r="I93" s="5" t="s">
        <v>9</v>
      </c>
      <c r="J93" s="5" t="s">
        <v>10</v>
      </c>
      <c r="K93" s="5" t="s">
        <v>11</v>
      </c>
      <c r="L93" s="25"/>
      <c r="M93" s="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43" t="s">
        <v>177</v>
      </c>
      <c r="C94" s="197" t="s">
        <v>74</v>
      </c>
      <c r="D94" s="207" t="s">
        <v>92</v>
      </c>
      <c r="E94" s="57" t="s">
        <v>76</v>
      </c>
      <c r="F94" s="16" t="s">
        <v>109</v>
      </c>
      <c r="G94" s="145" t="s">
        <v>113</v>
      </c>
      <c r="H94" s="120">
        <v>162</v>
      </c>
      <c r="I94" s="120"/>
      <c r="J94" s="120"/>
      <c r="K94" s="196"/>
      <c r="L94" s="222">
        <v>74</v>
      </c>
      <c r="M94" s="3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44"/>
      <c r="C95" s="166"/>
      <c r="D95" s="110"/>
      <c r="E95" s="57" t="s">
        <v>15</v>
      </c>
      <c r="F95" s="16" t="s">
        <v>110</v>
      </c>
      <c r="G95" s="116"/>
      <c r="H95" s="142"/>
      <c r="I95" s="142"/>
      <c r="J95" s="142"/>
      <c r="K95" s="143"/>
      <c r="L95" s="222"/>
      <c r="M95" s="3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44"/>
      <c r="C96" s="197" t="s">
        <v>172</v>
      </c>
      <c r="D96" s="207" t="s">
        <v>114</v>
      </c>
      <c r="E96" s="57" t="s">
        <v>29</v>
      </c>
      <c r="F96" s="207" t="s">
        <v>116</v>
      </c>
      <c r="G96" s="115" t="s">
        <v>117</v>
      </c>
      <c r="H96" s="120">
        <v>162</v>
      </c>
      <c r="I96" s="213"/>
      <c r="J96" s="213"/>
      <c r="K96" s="213"/>
      <c r="L96" s="234">
        <v>17</v>
      </c>
      <c r="M96" s="3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44"/>
      <c r="C97" s="223"/>
      <c r="D97" s="230"/>
      <c r="E97" s="57" t="s">
        <v>30</v>
      </c>
      <c r="F97" s="230"/>
      <c r="G97" s="145"/>
      <c r="H97" s="142"/>
      <c r="I97" s="206"/>
      <c r="J97" s="206"/>
      <c r="K97" s="206"/>
      <c r="L97" s="235"/>
      <c r="M97" s="3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244"/>
      <c r="C98" s="224"/>
      <c r="D98" s="208"/>
      <c r="E98" s="57" t="s">
        <v>50</v>
      </c>
      <c r="F98" s="208"/>
      <c r="G98" s="116"/>
      <c r="H98" s="121"/>
      <c r="I98" s="229"/>
      <c r="J98" s="229"/>
      <c r="K98" s="229"/>
      <c r="L98" s="236"/>
      <c r="M98" s="3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44"/>
      <c r="C99" s="197" t="s">
        <v>118</v>
      </c>
      <c r="D99" s="207" t="s">
        <v>114</v>
      </c>
      <c r="E99" s="57" t="s">
        <v>115</v>
      </c>
      <c r="F99" s="207" t="s">
        <v>116</v>
      </c>
      <c r="G99" s="115" t="s">
        <v>119</v>
      </c>
      <c r="H99" s="120">
        <v>162</v>
      </c>
      <c r="I99" s="213"/>
      <c r="J99" s="213"/>
      <c r="K99" s="245"/>
      <c r="L99" s="237">
        <v>8</v>
      </c>
      <c r="M99" s="3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44"/>
      <c r="C100" s="166"/>
      <c r="D100" s="113"/>
      <c r="E100" s="58" t="s">
        <v>120</v>
      </c>
      <c r="F100" s="113"/>
      <c r="G100" s="113"/>
      <c r="H100" s="113"/>
      <c r="I100" s="113"/>
      <c r="J100" s="113"/>
      <c r="K100" s="183"/>
      <c r="L100" s="238"/>
      <c r="M100" s="3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44"/>
      <c r="C101" s="166"/>
      <c r="D101" s="113"/>
      <c r="E101" s="57" t="s">
        <v>121</v>
      </c>
      <c r="F101" s="113"/>
      <c r="G101" s="110"/>
      <c r="H101" s="113"/>
      <c r="I101" s="113"/>
      <c r="J101" s="113"/>
      <c r="K101" s="183"/>
      <c r="L101" s="239"/>
      <c r="M101" s="3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244"/>
      <c r="C102" s="166"/>
      <c r="D102" s="113"/>
      <c r="E102" s="57" t="s">
        <v>40</v>
      </c>
      <c r="F102" s="113"/>
      <c r="G102" s="115" t="s">
        <v>122</v>
      </c>
      <c r="H102" s="113"/>
      <c r="I102" s="113"/>
      <c r="J102" s="113"/>
      <c r="K102" s="113"/>
      <c r="L102" s="240">
        <v>11</v>
      </c>
      <c r="M102" s="3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44"/>
      <c r="C103" s="166"/>
      <c r="D103" s="113"/>
      <c r="E103" s="57" t="s">
        <v>23</v>
      </c>
      <c r="F103" s="113"/>
      <c r="G103" s="113"/>
      <c r="H103" s="113"/>
      <c r="I103" s="113"/>
      <c r="J103" s="113"/>
      <c r="K103" s="113"/>
      <c r="L103" s="241"/>
      <c r="M103" s="3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44"/>
      <c r="C104" s="198"/>
      <c r="D104" s="110"/>
      <c r="E104" s="57" t="s">
        <v>25</v>
      </c>
      <c r="F104" s="110"/>
      <c r="G104" s="110"/>
      <c r="H104" s="110"/>
      <c r="I104" s="110"/>
      <c r="J104" s="110"/>
      <c r="K104" s="110"/>
      <c r="L104" s="242"/>
      <c r="M104" s="3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44"/>
      <c r="C105" s="197" t="s">
        <v>124</v>
      </c>
      <c r="D105" s="207" t="s">
        <v>114</v>
      </c>
      <c r="E105" s="57" t="s">
        <v>125</v>
      </c>
      <c r="F105" s="207" t="s">
        <v>126</v>
      </c>
      <c r="G105" s="115" t="s">
        <v>127</v>
      </c>
      <c r="H105" s="120">
        <v>162</v>
      </c>
      <c r="I105" s="213"/>
      <c r="J105" s="213"/>
      <c r="K105" s="245"/>
      <c r="L105" s="222">
        <v>34</v>
      </c>
      <c r="M105" s="3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244"/>
      <c r="C106" s="166"/>
      <c r="D106" s="113"/>
      <c r="E106" s="57" t="s">
        <v>128</v>
      </c>
      <c r="F106" s="113"/>
      <c r="G106" s="110"/>
      <c r="H106" s="113"/>
      <c r="I106" s="113"/>
      <c r="J106" s="113"/>
      <c r="K106" s="183"/>
      <c r="L106" s="222"/>
      <c r="M106" s="3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44"/>
      <c r="C107" s="166"/>
      <c r="D107" s="113"/>
      <c r="E107" s="57" t="s">
        <v>76</v>
      </c>
      <c r="F107" s="113"/>
      <c r="G107" s="115" t="s">
        <v>173</v>
      </c>
      <c r="H107" s="113"/>
      <c r="I107" s="113"/>
      <c r="J107" s="113"/>
      <c r="K107" s="183"/>
      <c r="L107" s="222"/>
      <c r="M107" s="3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44"/>
      <c r="C108" s="198"/>
      <c r="D108" s="110"/>
      <c r="E108" s="57" t="s">
        <v>15</v>
      </c>
      <c r="F108" s="110"/>
      <c r="G108" s="110"/>
      <c r="H108" s="110"/>
      <c r="I108" s="110"/>
      <c r="J108" s="110"/>
      <c r="K108" s="184"/>
      <c r="L108" s="222"/>
      <c r="M108" s="3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44"/>
      <c r="C109" s="246" t="s">
        <v>129</v>
      </c>
      <c r="D109" s="207" t="s">
        <v>130</v>
      </c>
      <c r="E109" s="57" t="s">
        <v>131</v>
      </c>
      <c r="F109" s="249" t="s">
        <v>116</v>
      </c>
      <c r="G109" s="115" t="s">
        <v>132</v>
      </c>
      <c r="H109" s="120">
        <v>162</v>
      </c>
      <c r="I109" s="213"/>
      <c r="J109" s="213"/>
      <c r="K109" s="213"/>
      <c r="L109" s="122">
        <v>6</v>
      </c>
      <c r="M109" s="3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44"/>
      <c r="C110" s="247"/>
      <c r="D110" s="110"/>
      <c r="E110" s="57" t="s">
        <v>133</v>
      </c>
      <c r="F110" s="113"/>
      <c r="G110" s="113"/>
      <c r="H110" s="113"/>
      <c r="I110" s="113"/>
      <c r="J110" s="113"/>
      <c r="K110" s="113"/>
      <c r="L110" s="122"/>
      <c r="M110" s="3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44"/>
      <c r="C111" s="247"/>
      <c r="D111" s="207" t="s">
        <v>27</v>
      </c>
      <c r="E111" s="57" t="s">
        <v>76</v>
      </c>
      <c r="F111" s="113"/>
      <c r="G111" s="113"/>
      <c r="H111" s="113"/>
      <c r="I111" s="113"/>
      <c r="J111" s="113"/>
      <c r="K111" s="113"/>
      <c r="L111" s="122"/>
      <c r="M111" s="3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44"/>
      <c r="C112" s="248"/>
      <c r="D112" s="110"/>
      <c r="E112" s="57" t="s">
        <v>123</v>
      </c>
      <c r="F112" s="110"/>
      <c r="G112" s="110"/>
      <c r="H112" s="110"/>
      <c r="I112" s="110"/>
      <c r="J112" s="110"/>
      <c r="K112" s="110"/>
      <c r="L112" s="123"/>
      <c r="M112" s="3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44"/>
      <c r="C113" s="197" t="s">
        <v>71</v>
      </c>
      <c r="D113" s="207" t="s">
        <v>14</v>
      </c>
      <c r="E113" s="53" t="s">
        <v>23</v>
      </c>
      <c r="F113" s="249" t="s">
        <v>21</v>
      </c>
      <c r="G113" s="115" t="s">
        <v>174</v>
      </c>
      <c r="H113" s="120">
        <v>162</v>
      </c>
      <c r="I113" s="120"/>
      <c r="J113" s="120"/>
      <c r="K113" s="120"/>
      <c r="L113" s="222">
        <v>22</v>
      </c>
      <c r="M113" s="3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244"/>
      <c r="C114" s="223"/>
      <c r="D114" s="113"/>
      <c r="E114" s="53" t="s">
        <v>175</v>
      </c>
      <c r="F114" s="113"/>
      <c r="G114" s="145"/>
      <c r="H114" s="113"/>
      <c r="I114" s="113"/>
      <c r="J114" s="113"/>
      <c r="K114" s="113"/>
      <c r="L114" s="222"/>
      <c r="M114" s="3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44"/>
      <c r="C115" s="224"/>
      <c r="D115" s="110"/>
      <c r="E115" s="35" t="s">
        <v>26</v>
      </c>
      <c r="F115" s="113"/>
      <c r="G115" s="116"/>
      <c r="H115" s="113"/>
      <c r="I115" s="113"/>
      <c r="J115" s="113"/>
      <c r="K115" s="113"/>
      <c r="L115" s="222"/>
      <c r="M115" s="3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44"/>
      <c r="C116" s="197" t="s">
        <v>134</v>
      </c>
      <c r="D116" s="207" t="s">
        <v>114</v>
      </c>
      <c r="E116" s="57" t="s">
        <v>135</v>
      </c>
      <c r="F116" s="16" t="s">
        <v>136</v>
      </c>
      <c r="G116" s="115" t="s">
        <v>137</v>
      </c>
      <c r="H116" s="120">
        <v>162</v>
      </c>
      <c r="I116" s="213"/>
      <c r="J116" s="213"/>
      <c r="K116" s="213"/>
      <c r="L116" s="180">
        <v>11</v>
      </c>
      <c r="M116" s="3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44"/>
      <c r="C117" s="198"/>
      <c r="D117" s="110"/>
      <c r="E117" s="57" t="s">
        <v>120</v>
      </c>
      <c r="F117" s="16" t="s">
        <v>138</v>
      </c>
      <c r="G117" s="110"/>
      <c r="H117" s="110"/>
      <c r="I117" s="110"/>
      <c r="J117" s="110"/>
      <c r="K117" s="110"/>
      <c r="L117" s="123"/>
      <c r="M117" s="3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44"/>
      <c r="C118" s="197" t="s">
        <v>45</v>
      </c>
      <c r="D118" s="207" t="s">
        <v>114</v>
      </c>
      <c r="E118" s="57" t="s">
        <v>139</v>
      </c>
      <c r="F118" s="207" t="s">
        <v>126</v>
      </c>
      <c r="G118" s="115" t="s">
        <v>176</v>
      </c>
      <c r="H118" s="120">
        <v>162</v>
      </c>
      <c r="I118" s="213"/>
      <c r="J118" s="213"/>
      <c r="K118" s="213"/>
      <c r="L118" s="180">
        <v>12</v>
      </c>
      <c r="M118" s="3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244"/>
      <c r="C119" s="166"/>
      <c r="D119" s="113"/>
      <c r="E119" s="57" t="s">
        <v>135</v>
      </c>
      <c r="F119" s="113"/>
      <c r="G119" s="113"/>
      <c r="H119" s="113"/>
      <c r="I119" s="113"/>
      <c r="J119" s="113"/>
      <c r="K119" s="113"/>
      <c r="L119" s="122"/>
      <c r="M119" s="3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44"/>
      <c r="C120" s="166"/>
      <c r="D120" s="113"/>
      <c r="E120" s="57" t="s">
        <v>120</v>
      </c>
      <c r="F120" s="113"/>
      <c r="G120" s="113"/>
      <c r="H120" s="113"/>
      <c r="I120" s="113"/>
      <c r="J120" s="113"/>
      <c r="K120" s="113"/>
      <c r="L120" s="122"/>
      <c r="M120" s="3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44"/>
      <c r="C121" s="166"/>
      <c r="D121" s="113"/>
      <c r="E121" s="57" t="s">
        <v>121</v>
      </c>
      <c r="F121" s="113"/>
      <c r="G121" s="113"/>
      <c r="H121" s="113"/>
      <c r="I121" s="113"/>
      <c r="J121" s="113"/>
      <c r="K121" s="113"/>
      <c r="L121" s="122"/>
      <c r="M121" s="3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44"/>
      <c r="C122" s="166"/>
      <c r="D122" s="113"/>
      <c r="E122" s="57" t="s">
        <v>140</v>
      </c>
      <c r="F122" s="113"/>
      <c r="G122" s="113"/>
      <c r="H122" s="113"/>
      <c r="I122" s="113"/>
      <c r="J122" s="113"/>
      <c r="K122" s="113"/>
      <c r="L122" s="122"/>
      <c r="M122" s="3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28"/>
      <c r="C123" s="198"/>
      <c r="D123" s="110"/>
      <c r="E123" s="57" t="s">
        <v>53</v>
      </c>
      <c r="F123" s="110"/>
      <c r="G123" s="110"/>
      <c r="H123" s="110"/>
      <c r="I123" s="110"/>
      <c r="J123" s="110"/>
      <c r="K123" s="110"/>
      <c r="L123" s="123"/>
      <c r="M123" s="3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09" t="s">
        <v>1</v>
      </c>
      <c r="C124" s="109" t="s">
        <v>72</v>
      </c>
      <c r="D124" s="109" t="s">
        <v>3</v>
      </c>
      <c r="E124" s="200" t="s">
        <v>4</v>
      </c>
      <c r="F124" s="111" t="s">
        <v>5</v>
      </c>
      <c r="G124" s="109" t="s">
        <v>6</v>
      </c>
      <c r="H124" s="112" t="s">
        <v>7</v>
      </c>
      <c r="I124" s="124" t="s">
        <v>8</v>
      </c>
      <c r="J124" s="125"/>
      <c r="K124" s="126"/>
      <c r="L124" s="25"/>
      <c r="M124" s="3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10"/>
      <c r="C125" s="110"/>
      <c r="D125" s="110"/>
      <c r="E125" s="198"/>
      <c r="F125" s="110"/>
      <c r="G125" s="110"/>
      <c r="H125" s="110"/>
      <c r="I125" s="5" t="s">
        <v>9</v>
      </c>
      <c r="J125" s="5" t="s">
        <v>10</v>
      </c>
      <c r="K125" s="5" t="s">
        <v>11</v>
      </c>
      <c r="L125" s="25"/>
      <c r="M125" s="3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15" t="s">
        <v>96</v>
      </c>
      <c r="C126" s="181" t="s">
        <v>97</v>
      </c>
      <c r="D126" s="181" t="s">
        <v>19</v>
      </c>
      <c r="E126" s="250" t="s">
        <v>98</v>
      </c>
      <c r="F126" s="251" t="s">
        <v>99</v>
      </c>
      <c r="G126" s="252" t="s">
        <v>145</v>
      </c>
      <c r="H126" s="120">
        <v>162</v>
      </c>
      <c r="I126" s="178"/>
      <c r="J126" s="178"/>
      <c r="K126" s="178"/>
      <c r="L126" s="180">
        <v>247</v>
      </c>
      <c r="M126" s="3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66"/>
      <c r="C127" s="113"/>
      <c r="D127" s="113"/>
      <c r="E127" s="166"/>
      <c r="F127" s="113"/>
      <c r="G127" s="113"/>
      <c r="H127" s="113"/>
      <c r="I127" s="113"/>
      <c r="J127" s="113"/>
      <c r="K127" s="113"/>
      <c r="L127" s="122"/>
      <c r="M127" s="3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66"/>
      <c r="C128" s="113"/>
      <c r="D128" s="113"/>
      <c r="E128" s="166"/>
      <c r="F128" s="113"/>
      <c r="G128" s="113"/>
      <c r="H128" s="113"/>
      <c r="I128" s="113"/>
      <c r="J128" s="113"/>
      <c r="K128" s="113"/>
      <c r="L128" s="122"/>
      <c r="M128" s="3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66"/>
      <c r="C129" s="113"/>
      <c r="D129" s="113"/>
      <c r="E129" s="166"/>
      <c r="F129" s="113"/>
      <c r="G129" s="113"/>
      <c r="H129" s="113"/>
      <c r="I129" s="113"/>
      <c r="J129" s="113"/>
      <c r="K129" s="113"/>
      <c r="L129" s="122"/>
      <c r="M129" s="3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98"/>
      <c r="C130" s="110"/>
      <c r="D130" s="110"/>
      <c r="E130" s="198"/>
      <c r="F130" s="110"/>
      <c r="G130" s="110"/>
      <c r="H130" s="110"/>
      <c r="I130" s="110"/>
      <c r="J130" s="110"/>
      <c r="K130" s="110"/>
      <c r="L130" s="123"/>
      <c r="M130" s="3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09" t="s">
        <v>1</v>
      </c>
      <c r="C131" s="109" t="s">
        <v>72</v>
      </c>
      <c r="D131" s="109" t="s">
        <v>3</v>
      </c>
      <c r="E131" s="200" t="s">
        <v>4</v>
      </c>
      <c r="F131" s="111" t="s">
        <v>5</v>
      </c>
      <c r="G131" s="109" t="s">
        <v>6</v>
      </c>
      <c r="H131" s="112" t="s">
        <v>7</v>
      </c>
      <c r="I131" s="199" t="s">
        <v>8</v>
      </c>
      <c r="J131" s="108"/>
      <c r="K131" s="187"/>
      <c r="L131" s="26"/>
      <c r="M131" s="3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10"/>
      <c r="C132" s="110"/>
      <c r="D132" s="110"/>
      <c r="E132" s="198"/>
      <c r="F132" s="110"/>
      <c r="G132" s="110"/>
      <c r="H132" s="110"/>
      <c r="I132" s="5" t="s">
        <v>9</v>
      </c>
      <c r="J132" s="5" t="s">
        <v>10</v>
      </c>
      <c r="K132" s="5" t="s">
        <v>11</v>
      </c>
      <c r="L132" s="26"/>
      <c r="M132" s="3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53" t="s">
        <v>100</v>
      </c>
      <c r="C133" s="181" t="s">
        <v>74</v>
      </c>
      <c r="D133" s="207" t="s">
        <v>143</v>
      </c>
      <c r="E133" s="57" t="s">
        <v>168</v>
      </c>
      <c r="F133" s="23" t="s">
        <v>169</v>
      </c>
      <c r="G133" s="252" t="s">
        <v>101</v>
      </c>
      <c r="H133" s="213">
        <v>162</v>
      </c>
      <c r="I133" s="213"/>
      <c r="J133" s="213"/>
      <c r="K133" s="213"/>
      <c r="L133" s="180">
        <v>32</v>
      </c>
      <c r="M133" s="3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54"/>
      <c r="C134" s="256"/>
      <c r="D134" s="208"/>
      <c r="E134" s="57" t="s">
        <v>151</v>
      </c>
      <c r="F134" s="23" t="s">
        <v>112</v>
      </c>
      <c r="G134" s="258"/>
      <c r="H134" s="206"/>
      <c r="I134" s="113"/>
      <c r="J134" s="113"/>
      <c r="K134" s="113"/>
      <c r="L134" s="122"/>
      <c r="M134" s="3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54"/>
      <c r="C135" s="256"/>
      <c r="D135" s="207" t="s">
        <v>75</v>
      </c>
      <c r="E135" s="57" t="s">
        <v>76</v>
      </c>
      <c r="F135" s="23" t="s">
        <v>109</v>
      </c>
      <c r="G135" s="258"/>
      <c r="H135" s="206"/>
      <c r="I135" s="113"/>
      <c r="J135" s="113"/>
      <c r="K135" s="113"/>
      <c r="L135" s="122"/>
      <c r="M135" s="3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55"/>
      <c r="C136" s="257"/>
      <c r="D136" s="208"/>
      <c r="E136" s="57" t="s">
        <v>15</v>
      </c>
      <c r="F136" s="23" t="s">
        <v>110</v>
      </c>
      <c r="G136" s="259"/>
      <c r="H136" s="260"/>
      <c r="I136" s="261"/>
      <c r="J136" s="261"/>
      <c r="K136" s="261"/>
      <c r="L136" s="194"/>
      <c r="M136" s="3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09" t="s">
        <v>1</v>
      </c>
      <c r="C137" s="109" t="s">
        <v>72</v>
      </c>
      <c r="D137" s="109" t="s">
        <v>3</v>
      </c>
      <c r="E137" s="200" t="s">
        <v>4</v>
      </c>
      <c r="F137" s="111" t="s">
        <v>5</v>
      </c>
      <c r="G137" s="109" t="s">
        <v>6</v>
      </c>
      <c r="H137" s="112" t="s">
        <v>7</v>
      </c>
      <c r="I137" s="199" t="s">
        <v>8</v>
      </c>
      <c r="J137" s="108"/>
      <c r="K137" s="187"/>
      <c r="L137" s="27"/>
      <c r="M137" s="3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10"/>
      <c r="C138" s="110"/>
      <c r="D138" s="110"/>
      <c r="E138" s="198"/>
      <c r="F138" s="110"/>
      <c r="G138" s="110"/>
      <c r="H138" s="110"/>
      <c r="I138" s="5" t="s">
        <v>9</v>
      </c>
      <c r="J138" s="5" t="s">
        <v>10</v>
      </c>
      <c r="K138" s="5" t="s">
        <v>11</v>
      </c>
      <c r="L138" s="27"/>
      <c r="M138" s="3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53" t="s">
        <v>141</v>
      </c>
      <c r="C139" s="181" t="s">
        <v>142</v>
      </c>
      <c r="D139" s="207" t="s">
        <v>143</v>
      </c>
      <c r="E139" s="264" t="s">
        <v>98</v>
      </c>
      <c r="F139" s="249" t="s">
        <v>144</v>
      </c>
      <c r="G139" s="252" t="s">
        <v>145</v>
      </c>
      <c r="H139" s="213">
        <v>162</v>
      </c>
      <c r="I139" s="213"/>
      <c r="J139" s="213"/>
      <c r="K139" s="213"/>
      <c r="L139" s="180">
        <v>0</v>
      </c>
      <c r="M139" s="30"/>
      <c r="N139" s="1"/>
      <c r="O139" s="1"/>
      <c r="P139" s="1"/>
      <c r="Q139" s="1"/>
      <c r="R139" s="1"/>
      <c r="S139" s="1"/>
      <c r="T139" s="1"/>
      <c r="U139" s="1"/>
      <c r="V139" s="1"/>
    </row>
    <row r="140" spans="1:26" ht="15.75" customHeight="1" x14ac:dyDescent="0.25">
      <c r="A140" s="1"/>
      <c r="B140" s="254"/>
      <c r="C140" s="256"/>
      <c r="D140" s="230"/>
      <c r="E140" s="265"/>
      <c r="F140" s="266"/>
      <c r="G140" s="258"/>
      <c r="H140" s="206"/>
      <c r="I140" s="113"/>
      <c r="J140" s="113"/>
      <c r="K140" s="113"/>
      <c r="L140" s="122"/>
      <c r="M140" s="30"/>
      <c r="N140" s="1"/>
      <c r="O140" s="1"/>
      <c r="P140" s="1"/>
      <c r="Q140" s="1"/>
      <c r="R140" s="1"/>
      <c r="S140" s="1"/>
      <c r="T140" s="1"/>
      <c r="U140" s="1"/>
      <c r="V140" s="1"/>
    </row>
    <row r="141" spans="1:26" ht="15.75" customHeight="1" x14ac:dyDescent="0.25">
      <c r="A141" s="1"/>
      <c r="B141" s="254"/>
      <c r="C141" s="262"/>
      <c r="D141" s="207" t="s">
        <v>27</v>
      </c>
      <c r="E141" s="267" t="s">
        <v>98</v>
      </c>
      <c r="F141" s="249" t="s">
        <v>144</v>
      </c>
      <c r="G141" s="258"/>
      <c r="H141" s="206"/>
      <c r="I141" s="113"/>
      <c r="J141" s="113"/>
      <c r="K141" s="113"/>
      <c r="L141" s="122"/>
      <c r="M141" s="30"/>
      <c r="N141" s="1"/>
      <c r="O141" s="1"/>
      <c r="P141" s="1"/>
      <c r="Q141" s="1"/>
      <c r="R141" s="1"/>
      <c r="S141" s="1"/>
      <c r="T141" s="1"/>
      <c r="U141" s="1"/>
      <c r="V141" s="1"/>
    </row>
    <row r="142" spans="1:26" ht="15.75" customHeight="1" x14ac:dyDescent="0.25">
      <c r="A142" s="1"/>
      <c r="B142" s="255"/>
      <c r="C142" s="263"/>
      <c r="D142" s="230"/>
      <c r="E142" s="268"/>
      <c r="F142" s="269"/>
      <c r="G142" s="259"/>
      <c r="H142" s="260"/>
      <c r="I142" s="261"/>
      <c r="J142" s="261"/>
      <c r="K142" s="261"/>
      <c r="L142" s="194"/>
      <c r="M142" s="3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09" t="s">
        <v>1</v>
      </c>
      <c r="C143" s="109" t="s">
        <v>72</v>
      </c>
      <c r="D143" s="109" t="s">
        <v>3</v>
      </c>
      <c r="E143" s="200" t="s">
        <v>4</v>
      </c>
      <c r="F143" s="111" t="s">
        <v>5</v>
      </c>
      <c r="G143" s="109" t="s">
        <v>6</v>
      </c>
      <c r="H143" s="112" t="s">
        <v>7</v>
      </c>
      <c r="I143" s="199" t="s">
        <v>8</v>
      </c>
      <c r="J143" s="108"/>
      <c r="K143" s="187"/>
      <c r="L143" s="27"/>
      <c r="M143" s="3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10"/>
      <c r="C144" s="110"/>
      <c r="D144" s="110"/>
      <c r="E144" s="166"/>
      <c r="F144" s="113"/>
      <c r="G144" s="113"/>
      <c r="H144" s="110"/>
      <c r="I144" s="5" t="s">
        <v>9</v>
      </c>
      <c r="J144" s="5" t="s">
        <v>10</v>
      </c>
      <c r="K144" s="5" t="s">
        <v>11</v>
      </c>
      <c r="L144" s="27"/>
      <c r="M144" s="3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53" t="s">
        <v>146</v>
      </c>
      <c r="C145" s="181" t="s">
        <v>74</v>
      </c>
      <c r="D145" s="276" t="s">
        <v>143</v>
      </c>
      <c r="E145" s="59" t="s">
        <v>76</v>
      </c>
      <c r="F145" s="18" t="s">
        <v>111</v>
      </c>
      <c r="G145" s="278" t="s">
        <v>95</v>
      </c>
      <c r="H145" s="279">
        <v>162</v>
      </c>
      <c r="I145" s="213"/>
      <c r="J145" s="213"/>
      <c r="K145" s="213"/>
      <c r="L145" s="180">
        <v>23</v>
      </c>
      <c r="M145" s="3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54"/>
      <c r="C146" s="256"/>
      <c r="D146" s="277"/>
      <c r="E146" s="59" t="s">
        <v>15</v>
      </c>
      <c r="F146" s="18" t="s">
        <v>148</v>
      </c>
      <c r="G146" s="278"/>
      <c r="H146" s="280"/>
      <c r="I146" s="113"/>
      <c r="J146" s="113"/>
      <c r="K146" s="113"/>
      <c r="L146" s="122"/>
      <c r="M146" s="3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54"/>
      <c r="C147" s="262"/>
      <c r="D147" s="286" t="s">
        <v>27</v>
      </c>
      <c r="E147" s="59" t="s">
        <v>76</v>
      </c>
      <c r="F147" s="17" t="s">
        <v>147</v>
      </c>
      <c r="G147" s="278" t="s">
        <v>105</v>
      </c>
      <c r="H147" s="280"/>
      <c r="I147" s="113"/>
      <c r="J147" s="113"/>
      <c r="K147" s="113"/>
      <c r="L147" s="122"/>
      <c r="M147" s="3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55"/>
      <c r="C148" s="263"/>
      <c r="D148" s="287"/>
      <c r="E148" s="59" t="s">
        <v>15</v>
      </c>
      <c r="F148" s="17" t="s">
        <v>149</v>
      </c>
      <c r="G148" s="278"/>
      <c r="H148" s="281"/>
      <c r="I148" s="261"/>
      <c r="J148" s="261"/>
      <c r="K148" s="261"/>
      <c r="L148" s="194"/>
      <c r="M148" s="3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70" t="s">
        <v>1</v>
      </c>
      <c r="C149" s="270" t="s">
        <v>72</v>
      </c>
      <c r="D149" s="270" t="s">
        <v>3</v>
      </c>
      <c r="E149" s="272" t="s">
        <v>4</v>
      </c>
      <c r="F149" s="274" t="s">
        <v>5</v>
      </c>
      <c r="G149" s="270" t="s">
        <v>6</v>
      </c>
      <c r="H149" s="300" t="s">
        <v>7</v>
      </c>
      <c r="I149" s="302" t="s">
        <v>8</v>
      </c>
      <c r="J149" s="303"/>
      <c r="K149" s="304"/>
      <c r="L149" s="27"/>
      <c r="M149" s="3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71"/>
      <c r="C150" s="271"/>
      <c r="D150" s="271"/>
      <c r="E150" s="273"/>
      <c r="F150" s="275"/>
      <c r="G150" s="271"/>
      <c r="H150" s="301"/>
      <c r="I150" s="5" t="s">
        <v>9</v>
      </c>
      <c r="J150" s="5" t="s">
        <v>10</v>
      </c>
      <c r="K150" s="5" t="s">
        <v>11</v>
      </c>
      <c r="L150" s="28"/>
      <c r="M150" s="3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292" t="s">
        <v>150</v>
      </c>
      <c r="C151" s="295" t="s">
        <v>74</v>
      </c>
      <c r="D151" s="305" t="s">
        <v>143</v>
      </c>
      <c r="E151" s="59" t="s">
        <v>76</v>
      </c>
      <c r="F151" s="17" t="s">
        <v>153</v>
      </c>
      <c r="G151" s="282" t="s">
        <v>105</v>
      </c>
      <c r="H151" s="284">
        <v>162</v>
      </c>
      <c r="I151" s="284"/>
      <c r="J151" s="284"/>
      <c r="K151" s="284"/>
      <c r="L151" s="289">
        <v>4</v>
      </c>
      <c r="M151" s="3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5">
      <c r="A152" s="1"/>
      <c r="B152" s="294"/>
      <c r="C152" s="297"/>
      <c r="D152" s="306"/>
      <c r="E152" s="59" t="s">
        <v>15</v>
      </c>
      <c r="F152" s="17" t="s">
        <v>112</v>
      </c>
      <c r="G152" s="283"/>
      <c r="H152" s="285"/>
      <c r="I152" s="285"/>
      <c r="J152" s="285"/>
      <c r="K152" s="285"/>
      <c r="L152" s="291"/>
      <c r="M152" s="3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70" t="s">
        <v>1</v>
      </c>
      <c r="C153" s="270" t="s">
        <v>72</v>
      </c>
      <c r="D153" s="270" t="s">
        <v>3</v>
      </c>
      <c r="E153" s="272" t="s">
        <v>4</v>
      </c>
      <c r="F153" s="274" t="s">
        <v>5</v>
      </c>
      <c r="G153" s="270" t="s">
        <v>6</v>
      </c>
      <c r="H153" s="300" t="s">
        <v>7</v>
      </c>
      <c r="I153" s="302" t="s">
        <v>8</v>
      </c>
      <c r="J153" s="303"/>
      <c r="K153" s="304"/>
      <c r="L153" s="27"/>
      <c r="M153" s="3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71"/>
      <c r="C154" s="271"/>
      <c r="D154" s="271"/>
      <c r="E154" s="273"/>
      <c r="F154" s="275"/>
      <c r="G154" s="271"/>
      <c r="H154" s="301"/>
      <c r="I154" s="5" t="s">
        <v>9</v>
      </c>
      <c r="J154" s="5" t="s">
        <v>10</v>
      </c>
      <c r="K154" s="5" t="s">
        <v>11</v>
      </c>
      <c r="L154" s="28"/>
      <c r="M154" s="3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292" t="s">
        <v>179</v>
      </c>
      <c r="C155" s="295" t="s">
        <v>31</v>
      </c>
      <c r="D155" s="298" t="s">
        <v>180</v>
      </c>
      <c r="E155" s="59" t="s">
        <v>181</v>
      </c>
      <c r="F155" s="17" t="s">
        <v>182</v>
      </c>
      <c r="G155" s="282" t="s">
        <v>183</v>
      </c>
      <c r="H155" s="284"/>
      <c r="I155" s="284"/>
      <c r="J155" s="284"/>
      <c r="K155" s="284"/>
      <c r="L155" s="289">
        <v>16</v>
      </c>
      <c r="M155" s="3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293"/>
      <c r="C156" s="296"/>
      <c r="D156" s="298"/>
      <c r="E156" s="59" t="s">
        <v>184</v>
      </c>
      <c r="F156" s="17" t="s">
        <v>185</v>
      </c>
      <c r="G156" s="299"/>
      <c r="H156" s="288"/>
      <c r="I156" s="288"/>
      <c r="J156" s="288"/>
      <c r="K156" s="288"/>
      <c r="L156" s="290"/>
      <c r="M156" s="3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5">
      <c r="A157" s="1"/>
      <c r="B157" s="294"/>
      <c r="C157" s="297"/>
      <c r="D157" s="65" t="s">
        <v>186</v>
      </c>
      <c r="E157" s="59" t="s">
        <v>187</v>
      </c>
      <c r="F157" s="17" t="s">
        <v>188</v>
      </c>
      <c r="G157" s="283"/>
      <c r="H157" s="285"/>
      <c r="I157" s="285"/>
      <c r="J157" s="285"/>
      <c r="K157" s="285"/>
      <c r="L157" s="291"/>
      <c r="M157" s="3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1"/>
      <c r="D158" s="1"/>
      <c r="E158" s="30"/>
      <c r="F158" s="1"/>
      <c r="G158" s="1"/>
      <c r="H158" s="1"/>
      <c r="I158" s="1"/>
      <c r="J158" s="1"/>
      <c r="K158" s="1"/>
      <c r="L158" s="24"/>
      <c r="M158" s="3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1"/>
      <c r="D159" s="1"/>
      <c r="E159" s="30"/>
      <c r="F159" s="1"/>
      <c r="G159" s="1"/>
      <c r="H159" s="1"/>
      <c r="I159" s="1"/>
      <c r="J159" s="1"/>
      <c r="K159" s="1"/>
      <c r="L159" s="67">
        <f>SUM(L5:L158)</f>
        <v>1389</v>
      </c>
      <c r="M159" s="3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1"/>
      <c r="D160" s="1"/>
      <c r="E160" s="30"/>
      <c r="F160" s="1"/>
      <c r="G160" s="1"/>
      <c r="H160" s="1"/>
      <c r="I160" s="1"/>
      <c r="J160" s="1"/>
      <c r="K160" s="1"/>
      <c r="L160" s="24"/>
      <c r="M160" s="3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1"/>
      <c r="D161" s="1"/>
      <c r="E161" s="30"/>
      <c r="F161" s="1"/>
      <c r="G161" s="1"/>
      <c r="H161" s="1"/>
      <c r="I161" s="1"/>
      <c r="J161" s="1"/>
      <c r="K161" s="1"/>
      <c r="L161" s="24"/>
      <c r="M161" s="3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1"/>
      <c r="D162" s="1"/>
      <c r="E162" s="30"/>
      <c r="F162" s="1"/>
      <c r="G162" s="1"/>
      <c r="H162" s="1"/>
      <c r="I162" s="1"/>
      <c r="J162" s="1"/>
      <c r="K162" s="1"/>
      <c r="L162" s="24"/>
      <c r="M162" s="3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1"/>
      <c r="D163" s="1"/>
      <c r="E163" s="30"/>
      <c r="F163" s="1"/>
      <c r="G163" s="1"/>
      <c r="H163" s="1"/>
      <c r="I163" s="1"/>
      <c r="J163" s="1"/>
      <c r="K163" s="1"/>
      <c r="L163" s="24"/>
      <c r="M163" s="3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1"/>
      <c r="D164" s="1"/>
      <c r="E164" s="30"/>
      <c r="F164" s="1"/>
      <c r="G164" s="1"/>
      <c r="H164" s="1"/>
      <c r="I164" s="1"/>
      <c r="J164" s="1"/>
      <c r="K164" s="1"/>
      <c r="L164" s="24"/>
      <c r="M164" s="3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30"/>
      <c r="F165" s="1"/>
      <c r="G165" s="1"/>
      <c r="H165" s="1"/>
      <c r="I165" s="1"/>
      <c r="J165" s="1"/>
      <c r="K165" s="1"/>
      <c r="L165" s="24"/>
      <c r="M165" s="3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30"/>
      <c r="F166" s="1"/>
      <c r="G166" s="1"/>
      <c r="H166" s="1"/>
      <c r="I166" s="1"/>
      <c r="J166" s="1"/>
      <c r="K166" s="1"/>
      <c r="L166" s="24"/>
      <c r="M166" s="3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30"/>
      <c r="F167" s="1"/>
      <c r="G167" s="1"/>
      <c r="H167" s="1"/>
      <c r="I167" s="1"/>
      <c r="J167" s="1"/>
      <c r="K167" s="1"/>
      <c r="L167" s="24"/>
      <c r="M167" s="3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30"/>
      <c r="F168" s="1"/>
      <c r="G168" s="1"/>
      <c r="H168" s="1"/>
      <c r="I168" s="1"/>
      <c r="J168" s="1"/>
      <c r="K168" s="1"/>
      <c r="L168" s="24"/>
      <c r="M168" s="3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30"/>
      <c r="F169" s="1"/>
      <c r="G169" s="1"/>
      <c r="H169" s="1"/>
      <c r="I169" s="1"/>
      <c r="J169" s="1"/>
      <c r="K169" s="1"/>
      <c r="L169" s="24"/>
      <c r="M169" s="3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30"/>
      <c r="F170" s="1"/>
      <c r="G170" s="1"/>
      <c r="H170" s="1"/>
      <c r="I170" s="1"/>
      <c r="J170" s="1"/>
      <c r="K170" s="1"/>
      <c r="L170" s="24"/>
      <c r="M170" s="3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30"/>
      <c r="F171" s="1"/>
      <c r="G171" s="1"/>
      <c r="H171" s="1"/>
      <c r="I171" s="1"/>
      <c r="J171" s="1"/>
      <c r="K171" s="1"/>
      <c r="L171" s="24"/>
      <c r="M171" s="3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30"/>
      <c r="F172" s="1"/>
      <c r="G172" s="1"/>
      <c r="H172" s="1"/>
      <c r="I172" s="1"/>
      <c r="J172" s="1"/>
      <c r="K172" s="1"/>
      <c r="L172" s="24"/>
      <c r="M172" s="3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30"/>
      <c r="F173" s="1"/>
      <c r="G173" s="1"/>
      <c r="H173" s="1"/>
      <c r="I173" s="1"/>
      <c r="J173" s="1"/>
      <c r="K173" s="1"/>
      <c r="L173" s="24"/>
      <c r="M173" s="3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30"/>
      <c r="F174" s="1"/>
      <c r="G174" s="1"/>
      <c r="H174" s="1"/>
      <c r="I174" s="1"/>
      <c r="J174" s="1"/>
      <c r="K174" s="1"/>
      <c r="L174" s="24"/>
      <c r="M174" s="3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30"/>
      <c r="F175" s="1"/>
      <c r="G175" s="1"/>
      <c r="H175" s="1"/>
      <c r="I175" s="1"/>
      <c r="J175" s="1"/>
      <c r="K175" s="1"/>
      <c r="L175" s="24"/>
      <c r="M175" s="3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30"/>
      <c r="F176" s="1"/>
      <c r="G176" s="1"/>
      <c r="H176" s="1"/>
      <c r="I176" s="1"/>
      <c r="J176" s="1"/>
      <c r="K176" s="1"/>
      <c r="L176" s="24"/>
      <c r="M176" s="3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30"/>
      <c r="F177" s="1"/>
      <c r="G177" s="1"/>
      <c r="H177" s="1"/>
      <c r="I177" s="1"/>
      <c r="J177" s="1"/>
      <c r="K177" s="1"/>
      <c r="L177" s="24"/>
      <c r="M177" s="3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30"/>
      <c r="F178" s="1"/>
      <c r="G178" s="1"/>
      <c r="H178" s="1"/>
      <c r="I178" s="1"/>
      <c r="J178" s="1"/>
      <c r="K178" s="1"/>
      <c r="L178" s="24"/>
      <c r="M178" s="3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30"/>
      <c r="F179" s="1"/>
      <c r="G179" s="1"/>
      <c r="H179" s="1"/>
      <c r="I179" s="1"/>
      <c r="J179" s="1"/>
      <c r="K179" s="1"/>
      <c r="L179" s="24"/>
      <c r="M179" s="3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30"/>
      <c r="F180" s="1"/>
      <c r="G180" s="1"/>
      <c r="H180" s="1"/>
      <c r="I180" s="1"/>
      <c r="J180" s="1"/>
      <c r="K180" s="1"/>
      <c r="L180" s="24"/>
      <c r="M180" s="3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30"/>
      <c r="F181" s="1"/>
      <c r="G181" s="1"/>
      <c r="H181" s="1"/>
      <c r="I181" s="1"/>
      <c r="J181" s="1"/>
      <c r="K181" s="1"/>
      <c r="L181" s="24"/>
      <c r="M181" s="3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30"/>
      <c r="F182" s="1"/>
      <c r="G182" s="1"/>
      <c r="H182" s="1"/>
      <c r="I182" s="1"/>
      <c r="J182" s="1"/>
      <c r="K182" s="1"/>
      <c r="L182" s="24"/>
      <c r="M182" s="3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30"/>
      <c r="F183" s="1"/>
      <c r="G183" s="1"/>
      <c r="H183" s="1"/>
      <c r="I183" s="1"/>
      <c r="J183" s="1"/>
      <c r="K183" s="1"/>
      <c r="L183" s="24"/>
      <c r="M183" s="3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30"/>
      <c r="F184" s="1"/>
      <c r="G184" s="1"/>
      <c r="H184" s="1"/>
      <c r="I184" s="1"/>
      <c r="J184" s="1"/>
      <c r="K184" s="1"/>
      <c r="L184" s="24"/>
      <c r="M184" s="3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30"/>
      <c r="F185" s="1"/>
      <c r="G185" s="1"/>
      <c r="H185" s="1"/>
      <c r="I185" s="1"/>
      <c r="J185" s="1"/>
      <c r="K185" s="1"/>
      <c r="L185" s="24"/>
      <c r="M185" s="3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30"/>
      <c r="F186" s="1"/>
      <c r="G186" s="1"/>
      <c r="H186" s="1"/>
      <c r="I186" s="1"/>
      <c r="J186" s="1"/>
      <c r="K186" s="1"/>
      <c r="L186" s="24"/>
      <c r="M186" s="3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30"/>
      <c r="F187" s="1"/>
      <c r="G187" s="1"/>
      <c r="H187" s="1"/>
      <c r="I187" s="1"/>
      <c r="J187" s="1"/>
      <c r="K187" s="1"/>
      <c r="L187" s="24"/>
      <c r="M187" s="3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30"/>
      <c r="F188" s="1"/>
      <c r="G188" s="1"/>
      <c r="H188" s="1"/>
      <c r="I188" s="1"/>
      <c r="J188" s="1"/>
      <c r="K188" s="1"/>
      <c r="L188" s="24"/>
      <c r="M188" s="3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30"/>
      <c r="F189" s="1"/>
      <c r="G189" s="1"/>
      <c r="H189" s="1"/>
      <c r="I189" s="1"/>
      <c r="J189" s="1"/>
      <c r="K189" s="1"/>
      <c r="L189" s="24"/>
      <c r="M189" s="3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30"/>
      <c r="F190" s="1"/>
      <c r="G190" s="1"/>
      <c r="H190" s="1"/>
      <c r="I190" s="1"/>
      <c r="J190" s="1"/>
      <c r="K190" s="1"/>
      <c r="L190" s="24"/>
      <c r="M190" s="3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30"/>
      <c r="F191" s="1"/>
      <c r="G191" s="1"/>
      <c r="H191" s="1"/>
      <c r="I191" s="1"/>
      <c r="J191" s="1"/>
      <c r="K191" s="1"/>
      <c r="L191" s="24"/>
      <c r="M191" s="3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30"/>
      <c r="F192" s="1"/>
      <c r="G192" s="1"/>
      <c r="H192" s="1"/>
      <c r="I192" s="1"/>
      <c r="J192" s="1"/>
      <c r="K192" s="1"/>
      <c r="L192" s="24"/>
      <c r="M192" s="3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30"/>
      <c r="F193" s="1"/>
      <c r="G193" s="1"/>
      <c r="H193" s="1"/>
      <c r="I193" s="1"/>
      <c r="J193" s="1"/>
      <c r="K193" s="1"/>
      <c r="L193" s="24"/>
      <c r="M193" s="3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30"/>
      <c r="F194" s="1"/>
      <c r="G194" s="1"/>
      <c r="H194" s="1"/>
      <c r="I194" s="1"/>
      <c r="J194" s="1"/>
      <c r="K194" s="1"/>
      <c r="L194" s="24"/>
      <c r="M194" s="3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30"/>
      <c r="F195" s="1"/>
      <c r="G195" s="1"/>
      <c r="H195" s="1"/>
      <c r="I195" s="1"/>
      <c r="J195" s="1"/>
      <c r="K195" s="1"/>
      <c r="L195" s="24"/>
      <c r="M195" s="3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30"/>
      <c r="F196" s="1"/>
      <c r="G196" s="1"/>
      <c r="H196" s="1"/>
      <c r="I196" s="1"/>
      <c r="J196" s="1"/>
      <c r="K196" s="1"/>
      <c r="L196" s="24"/>
      <c r="M196" s="3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30"/>
      <c r="F197" s="1"/>
      <c r="G197" s="1"/>
      <c r="H197" s="1"/>
      <c r="I197" s="1"/>
      <c r="J197" s="1"/>
      <c r="K197" s="1"/>
      <c r="L197" s="24"/>
      <c r="M197" s="3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30"/>
      <c r="F198" s="1"/>
      <c r="G198" s="1"/>
      <c r="H198" s="1"/>
      <c r="I198" s="1"/>
      <c r="J198" s="1"/>
      <c r="K198" s="1"/>
      <c r="L198" s="24"/>
      <c r="M198" s="3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30"/>
      <c r="F199" s="1"/>
      <c r="G199" s="1"/>
      <c r="H199" s="1"/>
      <c r="I199" s="1"/>
      <c r="J199" s="1"/>
      <c r="K199" s="1"/>
      <c r="L199" s="24"/>
      <c r="M199" s="3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30"/>
      <c r="F200" s="1"/>
      <c r="G200" s="1"/>
      <c r="H200" s="1"/>
      <c r="I200" s="1"/>
      <c r="J200" s="1"/>
      <c r="K200" s="1"/>
      <c r="L200" s="24"/>
      <c r="M200" s="3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30"/>
      <c r="F201" s="1"/>
      <c r="G201" s="1"/>
      <c r="H201" s="1"/>
      <c r="I201" s="1"/>
      <c r="J201" s="1"/>
      <c r="K201" s="1"/>
      <c r="L201" s="24"/>
      <c r="M201" s="3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30"/>
      <c r="F202" s="1"/>
      <c r="G202" s="1"/>
      <c r="H202" s="1"/>
      <c r="I202" s="1"/>
      <c r="J202" s="1"/>
      <c r="K202" s="1"/>
      <c r="L202" s="24"/>
      <c r="M202" s="3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30"/>
      <c r="F203" s="1"/>
      <c r="G203" s="1"/>
      <c r="H203" s="1"/>
      <c r="I203" s="1"/>
      <c r="J203" s="1"/>
      <c r="K203" s="1"/>
      <c r="L203" s="24"/>
      <c r="M203" s="3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30"/>
      <c r="F204" s="1"/>
      <c r="G204" s="1"/>
      <c r="H204" s="1"/>
      <c r="I204" s="1"/>
      <c r="J204" s="1"/>
      <c r="K204" s="1"/>
      <c r="L204" s="24"/>
      <c r="M204" s="3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30"/>
      <c r="F205" s="1"/>
      <c r="G205" s="1"/>
      <c r="H205" s="1"/>
      <c r="I205" s="1"/>
      <c r="J205" s="1"/>
      <c r="K205" s="1"/>
      <c r="L205" s="24"/>
      <c r="M205" s="3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30"/>
      <c r="F206" s="1"/>
      <c r="G206" s="1"/>
      <c r="H206" s="1"/>
      <c r="I206" s="1"/>
      <c r="J206" s="1"/>
      <c r="K206" s="1"/>
      <c r="L206" s="24"/>
      <c r="M206" s="3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30"/>
      <c r="F207" s="1"/>
      <c r="G207" s="1"/>
      <c r="H207" s="1"/>
      <c r="I207" s="1"/>
      <c r="J207" s="1"/>
      <c r="K207" s="1"/>
      <c r="L207" s="24"/>
      <c r="M207" s="3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30"/>
      <c r="F208" s="1"/>
      <c r="G208" s="1"/>
      <c r="H208" s="1"/>
      <c r="I208" s="1"/>
      <c r="J208" s="1"/>
      <c r="K208" s="1"/>
      <c r="L208" s="24"/>
      <c r="M208" s="3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30"/>
      <c r="F209" s="1"/>
      <c r="G209" s="1"/>
      <c r="H209" s="1"/>
      <c r="I209" s="1"/>
      <c r="J209" s="1"/>
      <c r="K209" s="1"/>
      <c r="L209" s="24"/>
      <c r="M209" s="3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30"/>
      <c r="F210" s="1"/>
      <c r="G210" s="1"/>
      <c r="H210" s="1"/>
      <c r="I210" s="1"/>
      <c r="J210" s="1"/>
      <c r="K210" s="1"/>
      <c r="L210" s="24"/>
      <c r="M210" s="3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30"/>
      <c r="F211" s="1"/>
      <c r="G211" s="1"/>
      <c r="H211" s="1"/>
      <c r="I211" s="1"/>
      <c r="J211" s="1"/>
      <c r="K211" s="1"/>
      <c r="L211" s="24"/>
      <c r="M211" s="3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30"/>
      <c r="F212" s="1"/>
      <c r="G212" s="1"/>
      <c r="H212" s="1"/>
      <c r="I212" s="1"/>
      <c r="J212" s="1"/>
      <c r="K212" s="1"/>
      <c r="L212" s="24"/>
      <c r="M212" s="3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30"/>
      <c r="F213" s="1"/>
      <c r="G213" s="1"/>
      <c r="H213" s="1"/>
      <c r="I213" s="1"/>
      <c r="J213" s="1"/>
      <c r="K213" s="1"/>
      <c r="L213" s="24"/>
      <c r="M213" s="3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30"/>
      <c r="F214" s="1"/>
      <c r="G214" s="1"/>
      <c r="H214" s="1"/>
      <c r="I214" s="1"/>
      <c r="J214" s="1"/>
      <c r="K214" s="1"/>
      <c r="L214" s="24"/>
      <c r="M214" s="3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30"/>
      <c r="F215" s="1"/>
      <c r="G215" s="1"/>
      <c r="H215" s="1"/>
      <c r="I215" s="1"/>
      <c r="J215" s="1"/>
      <c r="K215" s="1"/>
      <c r="L215" s="24"/>
      <c r="M215" s="3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30"/>
      <c r="F216" s="1"/>
      <c r="G216" s="1"/>
      <c r="H216" s="1"/>
      <c r="I216" s="1"/>
      <c r="J216" s="1"/>
      <c r="K216" s="1"/>
      <c r="L216" s="24"/>
      <c r="M216" s="3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30"/>
      <c r="F217" s="1"/>
      <c r="G217" s="1"/>
      <c r="H217" s="1"/>
      <c r="I217" s="1"/>
      <c r="J217" s="1"/>
      <c r="K217" s="1"/>
      <c r="L217" s="24"/>
      <c r="M217" s="3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30"/>
      <c r="F218" s="1"/>
      <c r="G218" s="1"/>
      <c r="H218" s="1"/>
      <c r="I218" s="1"/>
      <c r="J218" s="1"/>
      <c r="K218" s="1"/>
      <c r="L218" s="24"/>
      <c r="M218" s="3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30"/>
      <c r="F219" s="1"/>
      <c r="G219" s="1"/>
      <c r="H219" s="1"/>
      <c r="I219" s="1"/>
      <c r="J219" s="1"/>
      <c r="K219" s="1"/>
      <c r="L219" s="24"/>
      <c r="M219" s="3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30"/>
      <c r="F220" s="1"/>
      <c r="G220" s="1"/>
      <c r="H220" s="1"/>
      <c r="I220" s="1"/>
      <c r="J220" s="1"/>
      <c r="K220" s="1"/>
      <c r="L220" s="24"/>
      <c r="M220" s="3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30"/>
      <c r="F221" s="1"/>
      <c r="G221" s="1"/>
      <c r="H221" s="1"/>
      <c r="I221" s="1"/>
      <c r="J221" s="1"/>
      <c r="K221" s="1"/>
      <c r="L221" s="24"/>
      <c r="M221" s="3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30"/>
      <c r="F222" s="1"/>
      <c r="G222" s="1"/>
      <c r="H222" s="1"/>
      <c r="I222" s="1"/>
      <c r="J222" s="1"/>
      <c r="K222" s="1"/>
      <c r="L222" s="24"/>
      <c r="M222" s="3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30"/>
      <c r="F223" s="1"/>
      <c r="G223" s="1"/>
      <c r="H223" s="1"/>
      <c r="I223" s="1"/>
      <c r="J223" s="1"/>
      <c r="K223" s="1"/>
      <c r="L223" s="24"/>
      <c r="M223" s="3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30"/>
      <c r="F224" s="1"/>
      <c r="G224" s="1"/>
      <c r="H224" s="1"/>
      <c r="I224" s="1"/>
      <c r="J224" s="1"/>
      <c r="K224" s="1"/>
      <c r="L224" s="24"/>
      <c r="M224" s="3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30"/>
      <c r="F225" s="1"/>
      <c r="G225" s="1"/>
      <c r="H225" s="1"/>
      <c r="I225" s="1"/>
      <c r="J225" s="1"/>
      <c r="K225" s="1"/>
      <c r="L225" s="24"/>
      <c r="M225" s="3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30"/>
      <c r="F226" s="1"/>
      <c r="G226" s="1"/>
      <c r="H226" s="1"/>
      <c r="I226" s="1"/>
      <c r="J226" s="1"/>
      <c r="K226" s="1"/>
      <c r="L226" s="24"/>
      <c r="M226" s="3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30"/>
      <c r="F227" s="1"/>
      <c r="G227" s="1"/>
      <c r="H227" s="1"/>
      <c r="I227" s="1"/>
      <c r="J227" s="1"/>
      <c r="K227" s="1"/>
      <c r="L227" s="24"/>
      <c r="M227" s="3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30"/>
      <c r="F228" s="1"/>
      <c r="G228" s="1"/>
      <c r="H228" s="1"/>
      <c r="I228" s="1"/>
      <c r="J228" s="1"/>
      <c r="K228" s="1"/>
      <c r="L228" s="24"/>
      <c r="M228" s="3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30"/>
      <c r="F229" s="1"/>
      <c r="G229" s="1"/>
      <c r="H229" s="1"/>
      <c r="I229" s="1"/>
      <c r="J229" s="1"/>
      <c r="K229" s="1"/>
      <c r="L229" s="24"/>
      <c r="M229" s="3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30"/>
      <c r="F230" s="1"/>
      <c r="G230" s="1"/>
      <c r="H230" s="1"/>
      <c r="I230" s="1"/>
      <c r="J230" s="1"/>
      <c r="K230" s="1"/>
      <c r="L230" s="24"/>
      <c r="M230" s="3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30"/>
      <c r="F231" s="1"/>
      <c r="G231" s="1"/>
      <c r="H231" s="1"/>
      <c r="I231" s="1"/>
      <c r="J231" s="1"/>
      <c r="K231" s="1"/>
      <c r="L231" s="24"/>
      <c r="M231" s="3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30"/>
      <c r="F232" s="1"/>
      <c r="G232" s="1"/>
      <c r="H232" s="1"/>
      <c r="I232" s="1"/>
      <c r="J232" s="1"/>
      <c r="K232" s="1"/>
      <c r="L232" s="24"/>
      <c r="M232" s="3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30"/>
      <c r="F233" s="1"/>
      <c r="G233" s="1"/>
      <c r="H233" s="1"/>
      <c r="I233" s="1"/>
      <c r="J233" s="1"/>
      <c r="K233" s="1"/>
      <c r="L233" s="24"/>
      <c r="M233" s="3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30"/>
      <c r="F234" s="1"/>
      <c r="G234" s="1"/>
      <c r="H234" s="1"/>
      <c r="I234" s="1"/>
      <c r="J234" s="1"/>
      <c r="K234" s="1"/>
      <c r="L234" s="24"/>
      <c r="M234" s="3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30"/>
      <c r="F235" s="1"/>
      <c r="G235" s="1"/>
      <c r="H235" s="1"/>
      <c r="I235" s="1"/>
      <c r="J235" s="1"/>
      <c r="K235" s="1"/>
      <c r="L235" s="24"/>
      <c r="M235" s="3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30"/>
      <c r="F236" s="1"/>
      <c r="G236" s="1"/>
      <c r="H236" s="1"/>
      <c r="I236" s="1"/>
      <c r="J236" s="1"/>
      <c r="K236" s="1"/>
      <c r="L236" s="24"/>
      <c r="M236" s="3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30"/>
      <c r="F237" s="1"/>
      <c r="G237" s="1"/>
      <c r="H237" s="1"/>
      <c r="I237" s="1"/>
      <c r="J237" s="1"/>
      <c r="K237" s="1"/>
      <c r="L237" s="24"/>
      <c r="M237" s="3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30"/>
      <c r="F238" s="1"/>
      <c r="G238" s="1"/>
      <c r="H238" s="1"/>
      <c r="I238" s="1"/>
      <c r="J238" s="1"/>
      <c r="K238" s="1"/>
      <c r="L238" s="24"/>
      <c r="M238" s="3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30"/>
      <c r="F239" s="1"/>
      <c r="G239" s="1"/>
      <c r="H239" s="1"/>
      <c r="I239" s="1"/>
      <c r="J239" s="1"/>
      <c r="K239" s="1"/>
      <c r="L239" s="24"/>
      <c r="M239" s="3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30"/>
      <c r="F240" s="1"/>
      <c r="G240" s="1"/>
      <c r="H240" s="1"/>
      <c r="I240" s="1"/>
      <c r="J240" s="1"/>
      <c r="K240" s="1"/>
      <c r="L240" s="24"/>
      <c r="M240" s="3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30"/>
      <c r="F241" s="1"/>
      <c r="G241" s="1"/>
      <c r="H241" s="1"/>
      <c r="I241" s="1"/>
      <c r="J241" s="1"/>
      <c r="K241" s="1"/>
      <c r="L241" s="24"/>
      <c r="M241" s="3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30"/>
      <c r="F242" s="1"/>
      <c r="G242" s="1"/>
      <c r="H242" s="1"/>
      <c r="I242" s="1"/>
      <c r="J242" s="1"/>
      <c r="K242" s="1"/>
      <c r="L242" s="24"/>
      <c r="M242" s="3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30"/>
      <c r="F243" s="1"/>
      <c r="G243" s="1"/>
      <c r="H243" s="1"/>
      <c r="I243" s="1"/>
      <c r="J243" s="1"/>
      <c r="K243" s="1"/>
      <c r="L243" s="24"/>
      <c r="M243" s="3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30"/>
      <c r="F244" s="1"/>
      <c r="G244" s="1"/>
      <c r="H244" s="1"/>
      <c r="I244" s="1"/>
      <c r="J244" s="1"/>
      <c r="K244" s="1"/>
      <c r="L244" s="24"/>
      <c r="M244" s="3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30"/>
      <c r="F245" s="1"/>
      <c r="G245" s="1"/>
      <c r="H245" s="1"/>
      <c r="I245" s="1"/>
      <c r="J245" s="1"/>
      <c r="K245" s="1"/>
      <c r="L245" s="24"/>
      <c r="M245" s="30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30"/>
      <c r="F246" s="1"/>
      <c r="G246" s="1"/>
      <c r="H246" s="1"/>
      <c r="I246" s="1"/>
      <c r="J246" s="1"/>
      <c r="K246" s="1"/>
      <c r="L246" s="24"/>
      <c r="M246" s="3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30"/>
      <c r="F247" s="1"/>
      <c r="G247" s="1"/>
      <c r="H247" s="1"/>
      <c r="I247" s="1"/>
      <c r="J247" s="1"/>
      <c r="K247" s="1"/>
      <c r="L247" s="24"/>
      <c r="M247" s="3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30"/>
      <c r="F248" s="1"/>
      <c r="G248" s="1"/>
      <c r="H248" s="1"/>
      <c r="I248" s="1"/>
      <c r="J248" s="1"/>
      <c r="K248" s="1"/>
      <c r="L248" s="24"/>
      <c r="M248" s="3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30"/>
      <c r="F249" s="1"/>
      <c r="G249" s="1"/>
      <c r="H249" s="1"/>
      <c r="I249" s="1"/>
      <c r="J249" s="1"/>
      <c r="K249" s="1"/>
      <c r="L249" s="24"/>
      <c r="M249" s="30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30"/>
      <c r="F250" s="1"/>
      <c r="G250" s="1"/>
      <c r="H250" s="1"/>
      <c r="I250" s="1"/>
      <c r="J250" s="1"/>
      <c r="K250" s="1"/>
      <c r="L250" s="24"/>
      <c r="M250" s="3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30"/>
      <c r="F251" s="1"/>
      <c r="G251" s="1"/>
      <c r="H251" s="1"/>
      <c r="I251" s="1"/>
      <c r="J251" s="1"/>
      <c r="K251" s="1"/>
      <c r="L251" s="24"/>
      <c r="M251" s="3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30"/>
      <c r="F252" s="1"/>
      <c r="G252" s="1"/>
      <c r="H252" s="1"/>
      <c r="I252" s="1"/>
      <c r="J252" s="1"/>
      <c r="K252" s="1"/>
      <c r="L252" s="24"/>
      <c r="M252" s="3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30"/>
      <c r="F253" s="1"/>
      <c r="G253" s="1"/>
      <c r="H253" s="1"/>
      <c r="I253" s="1"/>
      <c r="J253" s="1"/>
      <c r="K253" s="1"/>
      <c r="L253" s="24"/>
      <c r="M253" s="3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30"/>
      <c r="F254" s="1"/>
      <c r="G254" s="1"/>
      <c r="H254" s="1"/>
      <c r="I254" s="1"/>
      <c r="J254" s="1"/>
      <c r="K254" s="1"/>
      <c r="L254" s="24"/>
      <c r="M254" s="30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30"/>
      <c r="F255" s="1"/>
      <c r="G255" s="1"/>
      <c r="H255" s="1"/>
      <c r="I255" s="1"/>
      <c r="J255" s="1"/>
      <c r="K255" s="1"/>
      <c r="L255" s="24"/>
      <c r="M255" s="3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30"/>
      <c r="F256" s="1"/>
      <c r="G256" s="1"/>
      <c r="H256" s="1"/>
      <c r="I256" s="1"/>
      <c r="J256" s="1"/>
      <c r="K256" s="1"/>
      <c r="L256" s="24"/>
      <c r="M256" s="3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30"/>
      <c r="F257" s="1"/>
      <c r="G257" s="1"/>
      <c r="H257" s="1"/>
      <c r="I257" s="1"/>
      <c r="J257" s="1"/>
      <c r="K257" s="1"/>
      <c r="L257" s="24"/>
      <c r="M257" s="3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30"/>
      <c r="F258" s="1"/>
      <c r="G258" s="1"/>
      <c r="H258" s="1"/>
      <c r="I258" s="1"/>
      <c r="J258" s="1"/>
      <c r="K258" s="1"/>
      <c r="L258" s="24"/>
      <c r="M258" s="3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30"/>
      <c r="F259" s="1"/>
      <c r="G259" s="1"/>
      <c r="H259" s="1"/>
      <c r="I259" s="1"/>
      <c r="J259" s="1"/>
      <c r="K259" s="1"/>
      <c r="L259" s="24"/>
      <c r="M259" s="3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30"/>
      <c r="F260" s="1"/>
      <c r="G260" s="1"/>
      <c r="H260" s="1"/>
      <c r="I260" s="1"/>
      <c r="J260" s="1"/>
      <c r="K260" s="1"/>
      <c r="L260" s="24"/>
      <c r="M260" s="3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30"/>
      <c r="F261" s="1"/>
      <c r="G261" s="1"/>
      <c r="H261" s="1"/>
      <c r="I261" s="1"/>
      <c r="J261" s="1"/>
      <c r="K261" s="1"/>
      <c r="L261" s="24"/>
      <c r="M261" s="3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30"/>
      <c r="F262" s="1"/>
      <c r="G262" s="1"/>
      <c r="H262" s="1"/>
      <c r="I262" s="1"/>
      <c r="J262" s="1"/>
      <c r="K262" s="1"/>
      <c r="L262" s="24"/>
      <c r="M262" s="3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30"/>
      <c r="F263" s="1"/>
      <c r="G263" s="1"/>
      <c r="H263" s="1"/>
      <c r="I263" s="1"/>
      <c r="J263" s="1"/>
      <c r="K263" s="1"/>
      <c r="L263" s="24"/>
      <c r="M263" s="3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30"/>
      <c r="F264" s="1"/>
      <c r="G264" s="1"/>
      <c r="H264" s="1"/>
      <c r="I264" s="1"/>
      <c r="J264" s="1"/>
      <c r="K264" s="1"/>
      <c r="L264" s="24"/>
      <c r="M264" s="3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30"/>
      <c r="F265" s="1"/>
      <c r="G265" s="1"/>
      <c r="H265" s="1"/>
      <c r="I265" s="1"/>
      <c r="J265" s="1"/>
      <c r="K265" s="1"/>
      <c r="L265" s="24"/>
      <c r="M265" s="3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30"/>
      <c r="F266" s="1"/>
      <c r="G266" s="1"/>
      <c r="H266" s="1"/>
      <c r="I266" s="1"/>
      <c r="J266" s="1"/>
      <c r="K266" s="1"/>
      <c r="L266" s="24"/>
      <c r="M266" s="3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30"/>
      <c r="F267" s="1"/>
      <c r="G267" s="1"/>
      <c r="H267" s="1"/>
      <c r="I267" s="1"/>
      <c r="J267" s="1"/>
      <c r="K267" s="1"/>
      <c r="L267" s="24"/>
      <c r="M267" s="3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30"/>
      <c r="F268" s="1"/>
      <c r="G268" s="1"/>
      <c r="H268" s="1"/>
      <c r="I268" s="1"/>
      <c r="J268" s="1"/>
      <c r="K268" s="1"/>
      <c r="L268" s="24"/>
      <c r="M268" s="3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30"/>
      <c r="F269" s="1"/>
      <c r="G269" s="1"/>
      <c r="H269" s="1"/>
      <c r="I269" s="1"/>
      <c r="J269" s="1"/>
      <c r="K269" s="1"/>
      <c r="L269" s="24"/>
      <c r="M269" s="3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30"/>
      <c r="F270" s="1"/>
      <c r="G270" s="1"/>
      <c r="H270" s="1"/>
      <c r="I270" s="1"/>
      <c r="J270" s="1"/>
      <c r="K270" s="1"/>
      <c r="L270" s="24"/>
      <c r="M270" s="3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30"/>
      <c r="F271" s="1"/>
      <c r="G271" s="1"/>
      <c r="H271" s="1"/>
      <c r="I271" s="1"/>
      <c r="J271" s="1"/>
      <c r="K271" s="1"/>
      <c r="L271" s="24"/>
      <c r="M271" s="3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30"/>
      <c r="F272" s="1"/>
      <c r="G272" s="1"/>
      <c r="H272" s="1"/>
      <c r="I272" s="1"/>
      <c r="J272" s="1"/>
      <c r="K272" s="1"/>
      <c r="L272" s="24"/>
      <c r="M272" s="3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30"/>
      <c r="F273" s="1"/>
      <c r="G273" s="1"/>
      <c r="H273" s="1"/>
      <c r="I273" s="1"/>
      <c r="J273" s="1"/>
      <c r="K273" s="1"/>
      <c r="L273" s="24"/>
      <c r="M273" s="3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30"/>
      <c r="F274" s="1"/>
      <c r="G274" s="1"/>
      <c r="H274" s="1"/>
      <c r="I274" s="1"/>
      <c r="J274" s="1"/>
      <c r="K274" s="1"/>
      <c r="L274" s="24"/>
      <c r="M274" s="3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30"/>
      <c r="F275" s="1"/>
      <c r="G275" s="1"/>
      <c r="H275" s="1"/>
      <c r="I275" s="1"/>
      <c r="J275" s="1"/>
      <c r="K275" s="1"/>
      <c r="L275" s="24"/>
      <c r="M275" s="3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30"/>
      <c r="F276" s="1"/>
      <c r="G276" s="1"/>
      <c r="H276" s="1"/>
      <c r="I276" s="1"/>
      <c r="J276" s="1"/>
      <c r="K276" s="1"/>
      <c r="L276" s="24"/>
      <c r="M276" s="3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30"/>
      <c r="F277" s="1"/>
      <c r="G277" s="1"/>
      <c r="H277" s="1"/>
      <c r="I277" s="1"/>
      <c r="J277" s="1"/>
      <c r="K277" s="1"/>
      <c r="L277" s="24"/>
      <c r="M277" s="3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30"/>
      <c r="F278" s="1"/>
      <c r="G278" s="1"/>
      <c r="H278" s="1"/>
      <c r="I278" s="1"/>
      <c r="J278" s="1"/>
      <c r="K278" s="1"/>
      <c r="L278" s="24"/>
      <c r="M278" s="3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30"/>
      <c r="F279" s="1"/>
      <c r="G279" s="1"/>
      <c r="H279" s="1"/>
      <c r="I279" s="1"/>
      <c r="J279" s="1"/>
      <c r="K279" s="1"/>
      <c r="L279" s="24"/>
      <c r="M279" s="3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30"/>
      <c r="F280" s="1"/>
      <c r="G280" s="1"/>
      <c r="H280" s="1"/>
      <c r="I280" s="1"/>
      <c r="J280" s="1"/>
      <c r="K280" s="1"/>
      <c r="L280" s="24"/>
      <c r="M280" s="3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30"/>
      <c r="F281" s="1"/>
      <c r="G281" s="1"/>
      <c r="H281" s="1"/>
      <c r="I281" s="1"/>
      <c r="J281" s="1"/>
      <c r="K281" s="1"/>
      <c r="L281" s="24"/>
      <c r="M281" s="3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30"/>
      <c r="F282" s="1"/>
      <c r="G282" s="1"/>
      <c r="H282" s="1"/>
      <c r="I282" s="1"/>
      <c r="J282" s="1"/>
      <c r="K282" s="1"/>
      <c r="L282" s="24"/>
      <c r="M282" s="3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30"/>
      <c r="F283" s="1"/>
      <c r="G283" s="1"/>
      <c r="H283" s="1"/>
      <c r="I283" s="1"/>
      <c r="J283" s="1"/>
      <c r="K283" s="1"/>
      <c r="L283" s="24"/>
      <c r="M283" s="3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30"/>
      <c r="F284" s="1"/>
      <c r="G284" s="1"/>
      <c r="H284" s="1"/>
      <c r="I284" s="1"/>
      <c r="J284" s="1"/>
      <c r="K284" s="1"/>
      <c r="L284" s="24"/>
      <c r="M284" s="3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30"/>
      <c r="F285" s="1"/>
      <c r="G285" s="1"/>
      <c r="H285" s="1"/>
      <c r="I285" s="1"/>
      <c r="J285" s="1"/>
      <c r="K285" s="1"/>
      <c r="L285" s="24"/>
      <c r="M285" s="3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30"/>
      <c r="F286" s="1"/>
      <c r="G286" s="1"/>
      <c r="H286" s="1"/>
      <c r="I286" s="1"/>
      <c r="J286" s="1"/>
      <c r="K286" s="1"/>
      <c r="L286" s="24"/>
      <c r="M286" s="3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30"/>
      <c r="F287" s="1"/>
      <c r="G287" s="1"/>
      <c r="H287" s="1"/>
      <c r="I287" s="1"/>
      <c r="J287" s="1"/>
      <c r="K287" s="1"/>
      <c r="L287" s="24"/>
      <c r="M287" s="3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30"/>
      <c r="F288" s="1"/>
      <c r="G288" s="1"/>
      <c r="H288" s="1"/>
      <c r="I288" s="1"/>
      <c r="J288" s="1"/>
      <c r="K288" s="1"/>
      <c r="L288" s="24"/>
      <c r="M288" s="3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30"/>
      <c r="F289" s="1"/>
      <c r="G289" s="1"/>
      <c r="H289" s="1"/>
      <c r="I289" s="1"/>
      <c r="J289" s="1"/>
      <c r="K289" s="1"/>
      <c r="L289" s="24"/>
      <c r="M289" s="3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30"/>
      <c r="F290" s="1"/>
      <c r="G290" s="1"/>
      <c r="H290" s="1"/>
      <c r="I290" s="1"/>
      <c r="J290" s="1"/>
      <c r="K290" s="1"/>
      <c r="L290" s="24"/>
      <c r="M290" s="3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30"/>
      <c r="F291" s="1"/>
      <c r="G291" s="1"/>
      <c r="H291" s="1"/>
      <c r="I291" s="1"/>
      <c r="J291" s="1"/>
      <c r="K291" s="1"/>
      <c r="L291" s="24"/>
      <c r="M291" s="30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30"/>
      <c r="F292" s="1"/>
      <c r="G292" s="1"/>
      <c r="H292" s="1"/>
      <c r="I292" s="1"/>
      <c r="J292" s="1"/>
      <c r="K292" s="1"/>
      <c r="L292" s="24"/>
      <c r="M292" s="3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30"/>
      <c r="F293" s="1"/>
      <c r="G293" s="1"/>
      <c r="H293" s="1"/>
      <c r="I293" s="1"/>
      <c r="J293" s="1"/>
      <c r="K293" s="1"/>
      <c r="L293" s="24"/>
      <c r="M293" s="3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30"/>
      <c r="F294" s="1"/>
      <c r="G294" s="1"/>
      <c r="H294" s="1"/>
      <c r="I294" s="1"/>
      <c r="J294" s="1"/>
      <c r="K294" s="1"/>
      <c r="L294" s="24"/>
      <c r="M294" s="3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30"/>
      <c r="F295" s="1"/>
      <c r="G295" s="1"/>
      <c r="H295" s="1"/>
      <c r="I295" s="1"/>
      <c r="J295" s="1"/>
      <c r="K295" s="1"/>
      <c r="L295" s="24"/>
      <c r="M295" s="3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30"/>
      <c r="F296" s="1"/>
      <c r="G296" s="1"/>
      <c r="H296" s="1"/>
      <c r="I296" s="1"/>
      <c r="J296" s="1"/>
      <c r="K296" s="1"/>
      <c r="L296" s="24"/>
      <c r="M296" s="3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30"/>
      <c r="F297" s="1"/>
      <c r="G297" s="1"/>
      <c r="H297" s="1"/>
      <c r="I297" s="1"/>
      <c r="J297" s="1"/>
      <c r="K297" s="1"/>
      <c r="L297" s="24"/>
      <c r="M297" s="3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30"/>
      <c r="F298" s="1"/>
      <c r="G298" s="1"/>
      <c r="H298" s="1"/>
      <c r="I298" s="1"/>
      <c r="J298" s="1"/>
      <c r="K298" s="1"/>
      <c r="L298" s="24"/>
      <c r="M298" s="3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30"/>
      <c r="F299" s="1"/>
      <c r="G299" s="1"/>
      <c r="H299" s="1"/>
      <c r="I299" s="1"/>
      <c r="J299" s="1"/>
      <c r="K299" s="1"/>
      <c r="L299" s="24"/>
      <c r="M299" s="3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30"/>
      <c r="F300" s="1"/>
      <c r="G300" s="1"/>
      <c r="H300" s="1"/>
      <c r="I300" s="1"/>
      <c r="J300" s="1"/>
      <c r="K300" s="1"/>
      <c r="L300" s="24"/>
      <c r="M300" s="3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30"/>
      <c r="F301" s="1"/>
      <c r="G301" s="1"/>
      <c r="H301" s="1"/>
      <c r="I301" s="1"/>
      <c r="J301" s="1"/>
      <c r="K301" s="1"/>
      <c r="L301" s="24"/>
      <c r="M301" s="3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30"/>
      <c r="F302" s="1"/>
      <c r="G302" s="1"/>
      <c r="H302" s="1"/>
      <c r="I302" s="1"/>
      <c r="J302" s="1"/>
      <c r="K302" s="1"/>
      <c r="L302" s="24"/>
      <c r="M302" s="3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30"/>
      <c r="F303" s="1"/>
      <c r="G303" s="1"/>
      <c r="H303" s="1"/>
      <c r="I303" s="1"/>
      <c r="J303" s="1"/>
      <c r="K303" s="1"/>
      <c r="L303" s="24"/>
      <c r="M303" s="3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30"/>
      <c r="F304" s="1"/>
      <c r="G304" s="1"/>
      <c r="H304" s="1"/>
      <c r="I304" s="1"/>
      <c r="J304" s="1"/>
      <c r="K304" s="1"/>
      <c r="L304" s="24"/>
      <c r="M304" s="3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30"/>
      <c r="F305" s="1"/>
      <c r="G305" s="1"/>
      <c r="H305" s="1"/>
      <c r="I305" s="1"/>
      <c r="J305" s="1"/>
      <c r="K305" s="1"/>
      <c r="L305" s="24"/>
      <c r="M305" s="3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30"/>
      <c r="F306" s="1"/>
      <c r="G306" s="1"/>
      <c r="H306" s="1"/>
      <c r="I306" s="1"/>
      <c r="J306" s="1"/>
      <c r="K306" s="1"/>
      <c r="L306" s="24"/>
      <c r="M306" s="30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30"/>
      <c r="F307" s="1"/>
      <c r="G307" s="1"/>
      <c r="H307" s="1"/>
      <c r="I307" s="1"/>
      <c r="J307" s="1"/>
      <c r="K307" s="1"/>
      <c r="L307" s="24"/>
      <c r="M307" s="3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30"/>
      <c r="F308" s="1"/>
      <c r="G308" s="1"/>
      <c r="H308" s="1"/>
      <c r="I308" s="1"/>
      <c r="J308" s="1"/>
      <c r="K308" s="1"/>
      <c r="L308" s="24"/>
      <c r="M308" s="3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30"/>
      <c r="F309" s="1"/>
      <c r="G309" s="1"/>
      <c r="H309" s="1"/>
      <c r="I309" s="1"/>
      <c r="J309" s="1"/>
      <c r="K309" s="1"/>
      <c r="L309" s="24"/>
      <c r="M309" s="3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30"/>
      <c r="F310" s="1"/>
      <c r="G310" s="1"/>
      <c r="H310" s="1"/>
      <c r="I310" s="1"/>
      <c r="J310" s="1"/>
      <c r="K310" s="1"/>
      <c r="L310" s="24"/>
      <c r="M310" s="3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30"/>
      <c r="F311" s="1"/>
      <c r="G311" s="1"/>
      <c r="H311" s="1"/>
      <c r="I311" s="1"/>
      <c r="J311" s="1"/>
      <c r="K311" s="1"/>
      <c r="L311" s="24"/>
      <c r="M311" s="3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30"/>
      <c r="F312" s="1"/>
      <c r="G312" s="1"/>
      <c r="H312" s="1"/>
      <c r="I312" s="1"/>
      <c r="J312" s="1"/>
      <c r="K312" s="1"/>
      <c r="L312" s="24"/>
      <c r="M312" s="3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30"/>
      <c r="F313" s="1"/>
      <c r="G313" s="1"/>
      <c r="H313" s="1"/>
      <c r="I313" s="1"/>
      <c r="J313" s="1"/>
      <c r="K313" s="1"/>
      <c r="L313" s="24"/>
      <c r="M313" s="3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30"/>
      <c r="F314" s="1"/>
      <c r="G314" s="1"/>
      <c r="H314" s="1"/>
      <c r="I314" s="1"/>
      <c r="J314" s="1"/>
      <c r="K314" s="1"/>
      <c r="L314" s="24"/>
      <c r="M314" s="3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30"/>
      <c r="F315" s="1"/>
      <c r="G315" s="1"/>
      <c r="H315" s="1"/>
      <c r="I315" s="1"/>
      <c r="J315" s="1"/>
      <c r="K315" s="1"/>
      <c r="L315" s="24"/>
      <c r="M315" s="3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30"/>
      <c r="F316" s="1"/>
      <c r="G316" s="1"/>
      <c r="H316" s="1"/>
      <c r="I316" s="1"/>
      <c r="J316" s="1"/>
      <c r="K316" s="1"/>
      <c r="L316" s="24"/>
      <c r="M316" s="3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30"/>
      <c r="F317" s="1"/>
      <c r="G317" s="1"/>
      <c r="H317" s="1"/>
      <c r="I317" s="1"/>
      <c r="J317" s="1"/>
      <c r="K317" s="1"/>
      <c r="L317" s="24"/>
      <c r="M317" s="3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30"/>
      <c r="F318" s="1"/>
      <c r="G318" s="1"/>
      <c r="H318" s="1"/>
      <c r="I318" s="1"/>
      <c r="J318" s="1"/>
      <c r="K318" s="1"/>
      <c r="L318" s="24"/>
      <c r="M318" s="3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30"/>
      <c r="F319" s="1"/>
      <c r="G319" s="1"/>
      <c r="H319" s="1"/>
      <c r="I319" s="1"/>
      <c r="J319" s="1"/>
      <c r="K319" s="1"/>
      <c r="L319" s="24"/>
      <c r="M319" s="3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30"/>
      <c r="F320" s="1"/>
      <c r="G320" s="1"/>
      <c r="H320" s="1"/>
      <c r="I320" s="1"/>
      <c r="J320" s="1"/>
      <c r="K320" s="1"/>
      <c r="L320" s="24"/>
      <c r="M320" s="3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30"/>
      <c r="F321" s="1"/>
      <c r="G321" s="1"/>
      <c r="H321" s="1"/>
      <c r="I321" s="1"/>
      <c r="J321" s="1"/>
      <c r="K321" s="1"/>
      <c r="L321" s="24"/>
      <c r="M321" s="3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30"/>
      <c r="F322" s="1"/>
      <c r="G322" s="1"/>
      <c r="H322" s="1"/>
      <c r="I322" s="1"/>
      <c r="J322" s="1"/>
      <c r="K322" s="1"/>
      <c r="L322" s="24"/>
      <c r="M322" s="3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30"/>
      <c r="F323" s="1"/>
      <c r="G323" s="1"/>
      <c r="H323" s="1"/>
      <c r="I323" s="1"/>
      <c r="J323" s="1"/>
      <c r="K323" s="1"/>
      <c r="L323" s="24"/>
      <c r="M323" s="3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30"/>
      <c r="F324" s="1"/>
      <c r="G324" s="1"/>
      <c r="H324" s="1"/>
      <c r="I324" s="1"/>
      <c r="J324" s="1"/>
      <c r="K324" s="1"/>
      <c r="L324" s="24"/>
      <c r="M324" s="3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30"/>
      <c r="F325" s="1"/>
      <c r="G325" s="1"/>
      <c r="H325" s="1"/>
      <c r="I325" s="1"/>
      <c r="J325" s="1"/>
      <c r="K325" s="1"/>
      <c r="L325" s="24"/>
      <c r="M325" s="3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30"/>
      <c r="F326" s="1"/>
      <c r="G326" s="1"/>
      <c r="H326" s="1"/>
      <c r="I326" s="1"/>
      <c r="J326" s="1"/>
      <c r="K326" s="1"/>
      <c r="L326" s="24"/>
      <c r="M326" s="3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30"/>
      <c r="F327" s="1"/>
      <c r="G327" s="1"/>
      <c r="H327" s="1"/>
      <c r="I327" s="1"/>
      <c r="J327" s="1"/>
      <c r="K327" s="1"/>
      <c r="L327" s="24"/>
      <c r="M327" s="3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30"/>
      <c r="F328" s="1"/>
      <c r="G328" s="1"/>
      <c r="H328" s="1"/>
      <c r="I328" s="1"/>
      <c r="J328" s="1"/>
      <c r="K328" s="1"/>
      <c r="L328" s="24"/>
      <c r="M328" s="3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30"/>
      <c r="F329" s="1"/>
      <c r="G329" s="1"/>
      <c r="H329" s="1"/>
      <c r="I329" s="1"/>
      <c r="J329" s="1"/>
      <c r="K329" s="1"/>
      <c r="L329" s="24"/>
      <c r="M329" s="30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30"/>
      <c r="F330" s="1"/>
      <c r="G330" s="1"/>
      <c r="H330" s="1"/>
      <c r="I330" s="1"/>
      <c r="J330" s="1"/>
      <c r="K330" s="1"/>
      <c r="L330" s="24"/>
      <c r="M330" s="3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30"/>
      <c r="F331" s="1"/>
      <c r="G331" s="1"/>
      <c r="H331" s="1"/>
      <c r="I331" s="1"/>
      <c r="J331" s="1"/>
      <c r="K331" s="1"/>
      <c r="L331" s="24"/>
      <c r="M331" s="3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30"/>
      <c r="F332" s="1"/>
      <c r="G332" s="1"/>
      <c r="H332" s="1"/>
      <c r="I332" s="1"/>
      <c r="J332" s="1"/>
      <c r="K332" s="1"/>
      <c r="L332" s="24"/>
      <c r="M332" s="3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30"/>
      <c r="F333" s="1"/>
      <c r="G333" s="1"/>
      <c r="H333" s="1"/>
      <c r="I333" s="1"/>
      <c r="J333" s="1"/>
      <c r="K333" s="1"/>
      <c r="L333" s="24"/>
      <c r="M333" s="30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30"/>
      <c r="F334" s="1"/>
      <c r="G334" s="1"/>
      <c r="H334" s="1"/>
      <c r="I334" s="1"/>
      <c r="J334" s="1"/>
      <c r="K334" s="1"/>
      <c r="L334" s="24"/>
      <c r="M334" s="3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30"/>
      <c r="F335" s="1"/>
      <c r="G335" s="1"/>
      <c r="H335" s="1"/>
      <c r="I335" s="1"/>
      <c r="J335" s="1"/>
      <c r="K335" s="1"/>
      <c r="L335" s="24"/>
      <c r="M335" s="3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30"/>
      <c r="F336" s="1"/>
      <c r="G336" s="1"/>
      <c r="H336" s="1"/>
      <c r="I336" s="1"/>
      <c r="J336" s="1"/>
      <c r="K336" s="1"/>
      <c r="L336" s="24"/>
      <c r="M336" s="3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30"/>
      <c r="F337" s="1"/>
      <c r="G337" s="1"/>
      <c r="H337" s="1"/>
      <c r="I337" s="1"/>
      <c r="J337" s="1"/>
      <c r="K337" s="1"/>
      <c r="L337" s="24"/>
      <c r="M337" s="3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30"/>
      <c r="F338" s="1"/>
      <c r="G338" s="1"/>
      <c r="H338" s="1"/>
      <c r="I338" s="1"/>
      <c r="J338" s="1"/>
      <c r="K338" s="1"/>
      <c r="L338" s="24"/>
      <c r="M338" s="3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30"/>
      <c r="F339" s="1"/>
      <c r="G339" s="1"/>
      <c r="H339" s="1"/>
      <c r="I339" s="1"/>
      <c r="J339" s="1"/>
      <c r="K339" s="1"/>
      <c r="L339" s="24"/>
      <c r="M339" s="30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30"/>
      <c r="F340" s="1"/>
      <c r="G340" s="1"/>
      <c r="H340" s="1"/>
      <c r="I340" s="1"/>
      <c r="J340" s="1"/>
      <c r="K340" s="1"/>
      <c r="L340" s="24"/>
      <c r="M340" s="3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30"/>
      <c r="F341" s="1"/>
      <c r="G341" s="1"/>
      <c r="H341" s="1"/>
      <c r="I341" s="1"/>
      <c r="J341" s="1"/>
      <c r="K341" s="1"/>
      <c r="L341" s="24"/>
      <c r="M341" s="3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30"/>
      <c r="F342" s="1"/>
      <c r="G342" s="1"/>
      <c r="H342" s="1"/>
      <c r="I342" s="1"/>
      <c r="J342" s="1"/>
      <c r="K342" s="1"/>
      <c r="L342" s="24"/>
      <c r="M342" s="3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30"/>
      <c r="F343" s="1"/>
      <c r="G343" s="1"/>
      <c r="H343" s="1"/>
      <c r="I343" s="1"/>
      <c r="J343" s="1"/>
      <c r="K343" s="1"/>
      <c r="L343" s="24"/>
      <c r="M343" s="3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30"/>
      <c r="F344" s="1"/>
      <c r="G344" s="1"/>
      <c r="H344" s="1"/>
      <c r="I344" s="1"/>
      <c r="J344" s="1"/>
      <c r="K344" s="1"/>
      <c r="L344" s="24"/>
      <c r="M344" s="3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30"/>
      <c r="F345" s="1"/>
      <c r="G345" s="1"/>
      <c r="H345" s="1"/>
      <c r="I345" s="1"/>
      <c r="J345" s="1"/>
      <c r="K345" s="1"/>
      <c r="L345" s="24"/>
      <c r="M345" s="3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30"/>
      <c r="F346" s="1"/>
      <c r="G346" s="1"/>
      <c r="H346" s="1"/>
      <c r="I346" s="1"/>
      <c r="J346" s="1"/>
      <c r="K346" s="1"/>
      <c r="L346" s="24"/>
      <c r="M346" s="3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30"/>
      <c r="F347" s="1"/>
      <c r="G347" s="1"/>
      <c r="H347" s="1"/>
      <c r="I347" s="1"/>
      <c r="J347" s="1"/>
      <c r="K347" s="1"/>
      <c r="L347" s="24"/>
      <c r="M347" s="3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30"/>
      <c r="F348" s="1"/>
      <c r="G348" s="1"/>
      <c r="H348" s="1"/>
      <c r="I348" s="1"/>
      <c r="J348" s="1"/>
      <c r="K348" s="1"/>
      <c r="L348" s="24"/>
      <c r="M348" s="3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30"/>
      <c r="F349" s="1"/>
      <c r="G349" s="1"/>
      <c r="H349" s="1"/>
      <c r="I349" s="1"/>
      <c r="J349" s="1"/>
      <c r="K349" s="1"/>
      <c r="L349" s="24"/>
      <c r="M349" s="30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30"/>
      <c r="F350" s="1"/>
      <c r="G350" s="1"/>
      <c r="H350" s="1"/>
      <c r="I350" s="1"/>
      <c r="J350" s="1"/>
      <c r="K350" s="1"/>
      <c r="L350" s="24"/>
      <c r="M350" s="3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30"/>
      <c r="F351" s="1"/>
      <c r="G351" s="1"/>
      <c r="H351" s="1"/>
      <c r="I351" s="1"/>
      <c r="J351" s="1"/>
      <c r="K351" s="1"/>
      <c r="L351" s="24"/>
      <c r="M351" s="3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30"/>
      <c r="F352" s="1"/>
      <c r="G352" s="1"/>
      <c r="H352" s="1"/>
      <c r="I352" s="1"/>
      <c r="J352" s="1"/>
      <c r="K352" s="1"/>
      <c r="L352" s="24"/>
      <c r="M352" s="3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30"/>
      <c r="F353" s="1"/>
      <c r="G353" s="1"/>
      <c r="H353" s="1"/>
      <c r="I353" s="1"/>
      <c r="J353" s="1"/>
      <c r="K353" s="1"/>
      <c r="L353" s="24"/>
      <c r="M353" s="3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30"/>
      <c r="F354" s="1"/>
      <c r="G354" s="1"/>
      <c r="H354" s="1"/>
      <c r="I354" s="1"/>
      <c r="J354" s="1"/>
      <c r="K354" s="1"/>
      <c r="L354" s="24"/>
      <c r="M354" s="3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30"/>
      <c r="F355" s="1"/>
      <c r="G355" s="1"/>
      <c r="H355" s="1"/>
      <c r="I355" s="1"/>
      <c r="J355" s="1"/>
      <c r="K355" s="1"/>
      <c r="L355" s="24"/>
      <c r="M355" s="3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30"/>
      <c r="F356" s="1"/>
      <c r="G356" s="1"/>
      <c r="H356" s="1"/>
      <c r="I356" s="1"/>
      <c r="J356" s="1"/>
      <c r="K356" s="1"/>
      <c r="L356" s="24"/>
      <c r="M356" s="3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30"/>
      <c r="F357" s="1"/>
      <c r="G357" s="1"/>
      <c r="H357" s="1"/>
      <c r="I357" s="1"/>
      <c r="J357" s="1"/>
      <c r="K357" s="1"/>
      <c r="L357" s="24"/>
      <c r="M357" s="3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30"/>
      <c r="F358" s="1"/>
      <c r="G358" s="1"/>
      <c r="H358" s="1"/>
      <c r="I358" s="1"/>
      <c r="J358" s="1"/>
      <c r="K358" s="1"/>
      <c r="L358" s="24"/>
      <c r="M358" s="3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30"/>
      <c r="F359" s="1"/>
      <c r="G359" s="1"/>
      <c r="H359" s="1"/>
      <c r="I359" s="1"/>
      <c r="J359" s="1"/>
      <c r="K359" s="1"/>
      <c r="L359" s="24"/>
      <c r="M359" s="30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30"/>
      <c r="F360" s="1"/>
      <c r="G360" s="1"/>
      <c r="H360" s="1"/>
      <c r="I360" s="1"/>
      <c r="J360" s="1"/>
      <c r="K360" s="1"/>
      <c r="L360" s="24"/>
      <c r="M360" s="30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30"/>
      <c r="F361" s="1"/>
      <c r="G361" s="1"/>
      <c r="H361" s="1"/>
      <c r="I361" s="1"/>
      <c r="J361" s="1"/>
      <c r="K361" s="1"/>
      <c r="L361" s="24"/>
      <c r="M361" s="30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30"/>
      <c r="F362" s="1"/>
      <c r="G362" s="1"/>
      <c r="H362" s="1"/>
      <c r="I362" s="1"/>
      <c r="J362" s="1"/>
      <c r="K362" s="1"/>
      <c r="L362" s="24"/>
      <c r="M362" s="30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30"/>
      <c r="F363" s="1"/>
      <c r="G363" s="1"/>
      <c r="H363" s="1"/>
      <c r="I363" s="1"/>
      <c r="J363" s="1"/>
      <c r="K363" s="1"/>
      <c r="L363" s="24"/>
      <c r="M363" s="3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30"/>
      <c r="F364" s="1"/>
      <c r="G364" s="1"/>
      <c r="H364" s="1"/>
      <c r="I364" s="1"/>
      <c r="J364" s="1"/>
      <c r="K364" s="1"/>
      <c r="L364" s="24"/>
      <c r="M364" s="3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30"/>
      <c r="F365" s="1"/>
      <c r="G365" s="1"/>
      <c r="H365" s="1"/>
      <c r="I365" s="1"/>
      <c r="J365" s="1"/>
      <c r="K365" s="1"/>
      <c r="L365" s="24"/>
      <c r="M365" s="3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30"/>
      <c r="F366" s="1"/>
      <c r="G366" s="1"/>
      <c r="H366" s="1"/>
      <c r="I366" s="1"/>
      <c r="J366" s="1"/>
      <c r="K366" s="1"/>
      <c r="L366" s="24"/>
      <c r="M366" s="30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30"/>
      <c r="F367" s="1"/>
      <c r="G367" s="1"/>
      <c r="H367" s="1"/>
      <c r="I367" s="1"/>
      <c r="J367" s="1"/>
      <c r="K367" s="1"/>
      <c r="L367" s="24"/>
      <c r="M367" s="30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30"/>
      <c r="F368" s="1"/>
      <c r="G368" s="1"/>
      <c r="H368" s="1"/>
      <c r="I368" s="1"/>
      <c r="J368" s="1"/>
      <c r="K368" s="1"/>
      <c r="L368" s="24"/>
      <c r="M368" s="30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30"/>
      <c r="F369" s="1"/>
      <c r="G369" s="1"/>
      <c r="H369" s="1"/>
      <c r="I369" s="1"/>
      <c r="J369" s="1"/>
      <c r="K369" s="1"/>
      <c r="L369" s="24"/>
      <c r="M369" s="30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30"/>
      <c r="F370" s="1"/>
      <c r="G370" s="1"/>
      <c r="H370" s="1"/>
      <c r="I370" s="1"/>
      <c r="J370" s="1"/>
      <c r="K370" s="1"/>
      <c r="L370" s="24"/>
      <c r="M370" s="30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30"/>
      <c r="F371" s="1"/>
      <c r="G371" s="1"/>
      <c r="H371" s="1"/>
      <c r="I371" s="1"/>
      <c r="J371" s="1"/>
      <c r="K371" s="1"/>
      <c r="L371" s="24"/>
      <c r="M371" s="3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30"/>
      <c r="F372" s="1"/>
      <c r="G372" s="1"/>
      <c r="H372" s="1"/>
      <c r="I372" s="1"/>
      <c r="J372" s="1"/>
      <c r="K372" s="1"/>
      <c r="L372" s="24"/>
      <c r="M372" s="30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30"/>
      <c r="F373" s="1"/>
      <c r="G373" s="1"/>
      <c r="H373" s="1"/>
      <c r="I373" s="1"/>
      <c r="J373" s="1"/>
      <c r="K373" s="1"/>
      <c r="L373" s="24"/>
      <c r="M373" s="3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30"/>
      <c r="F374" s="1"/>
      <c r="G374" s="1"/>
      <c r="H374" s="1"/>
      <c r="I374" s="1"/>
      <c r="J374" s="1"/>
      <c r="K374" s="1"/>
      <c r="L374" s="24"/>
      <c r="M374" s="3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30"/>
      <c r="F375" s="1"/>
      <c r="G375" s="1"/>
      <c r="H375" s="1"/>
      <c r="I375" s="1"/>
      <c r="J375" s="1"/>
      <c r="K375" s="1"/>
      <c r="L375" s="24"/>
      <c r="M375" s="3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30"/>
      <c r="F376" s="1"/>
      <c r="G376" s="1"/>
      <c r="H376" s="1"/>
      <c r="I376" s="1"/>
      <c r="J376" s="1"/>
      <c r="K376" s="1"/>
      <c r="L376" s="24"/>
      <c r="M376" s="30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30"/>
      <c r="F377" s="1"/>
      <c r="G377" s="1"/>
      <c r="H377" s="1"/>
      <c r="I377" s="1"/>
      <c r="J377" s="1"/>
      <c r="K377" s="1"/>
      <c r="L377" s="24"/>
      <c r="M377" s="3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30"/>
      <c r="F378" s="1"/>
      <c r="G378" s="1"/>
      <c r="H378" s="1"/>
      <c r="I378" s="1"/>
      <c r="J378" s="1"/>
      <c r="K378" s="1"/>
      <c r="L378" s="24"/>
      <c r="M378" s="30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30"/>
      <c r="F379" s="1"/>
      <c r="G379" s="1"/>
      <c r="H379" s="1"/>
      <c r="I379" s="1"/>
      <c r="J379" s="1"/>
      <c r="K379" s="1"/>
      <c r="L379" s="24"/>
      <c r="M379" s="30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30"/>
      <c r="F380" s="1"/>
      <c r="G380" s="1"/>
      <c r="H380" s="1"/>
      <c r="I380" s="1"/>
      <c r="J380" s="1"/>
      <c r="K380" s="1"/>
      <c r="L380" s="24"/>
      <c r="M380" s="30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30"/>
      <c r="F381" s="1"/>
      <c r="G381" s="1"/>
      <c r="H381" s="1"/>
      <c r="I381" s="1"/>
      <c r="J381" s="1"/>
      <c r="K381" s="1"/>
      <c r="L381" s="24"/>
      <c r="M381" s="30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30"/>
      <c r="F382" s="1"/>
      <c r="G382" s="1"/>
      <c r="H382" s="1"/>
      <c r="I382" s="1"/>
      <c r="J382" s="1"/>
      <c r="K382" s="1"/>
      <c r="L382" s="24"/>
      <c r="M382" s="30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30"/>
      <c r="F383" s="1"/>
      <c r="G383" s="1"/>
      <c r="H383" s="1"/>
      <c r="I383" s="1"/>
      <c r="J383" s="1"/>
      <c r="K383" s="1"/>
      <c r="L383" s="24"/>
      <c r="M383" s="30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30"/>
      <c r="F384" s="1"/>
      <c r="G384" s="1"/>
      <c r="H384" s="1"/>
      <c r="I384" s="1"/>
      <c r="J384" s="1"/>
      <c r="K384" s="1"/>
      <c r="L384" s="24"/>
      <c r="M384" s="30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30"/>
      <c r="F385" s="1"/>
      <c r="G385" s="1"/>
      <c r="H385" s="1"/>
      <c r="I385" s="1"/>
      <c r="J385" s="1"/>
      <c r="K385" s="1"/>
      <c r="L385" s="24"/>
      <c r="M385" s="3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30"/>
      <c r="F386" s="1"/>
      <c r="G386" s="1"/>
      <c r="H386" s="1"/>
      <c r="I386" s="1"/>
      <c r="J386" s="1"/>
      <c r="K386" s="1"/>
      <c r="L386" s="24"/>
      <c r="M386" s="3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30"/>
      <c r="F387" s="1"/>
      <c r="G387" s="1"/>
      <c r="H387" s="1"/>
      <c r="I387" s="1"/>
      <c r="J387" s="1"/>
      <c r="K387" s="1"/>
      <c r="L387" s="24"/>
      <c r="M387" s="3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30"/>
      <c r="F388" s="1"/>
      <c r="G388" s="1"/>
      <c r="H388" s="1"/>
      <c r="I388" s="1"/>
      <c r="J388" s="1"/>
      <c r="K388" s="1"/>
      <c r="L388" s="24"/>
      <c r="M388" s="3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30"/>
      <c r="F389" s="1"/>
      <c r="G389" s="1"/>
      <c r="H389" s="1"/>
      <c r="I389" s="1"/>
      <c r="J389" s="1"/>
      <c r="K389" s="1"/>
      <c r="L389" s="24"/>
      <c r="M389" s="3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30"/>
      <c r="F390" s="1"/>
      <c r="G390" s="1"/>
      <c r="H390" s="1"/>
      <c r="I390" s="1"/>
      <c r="J390" s="1"/>
      <c r="K390" s="1"/>
      <c r="L390" s="24"/>
      <c r="M390" s="3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30"/>
      <c r="F391" s="1"/>
      <c r="G391" s="1"/>
      <c r="H391" s="1"/>
      <c r="I391" s="1"/>
      <c r="J391" s="1"/>
      <c r="K391" s="1"/>
      <c r="L391" s="24"/>
      <c r="M391" s="3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30"/>
      <c r="F392" s="1"/>
      <c r="G392" s="1"/>
      <c r="H392" s="1"/>
      <c r="I392" s="1"/>
      <c r="J392" s="1"/>
      <c r="K392" s="1"/>
      <c r="L392" s="24"/>
      <c r="M392" s="3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30"/>
      <c r="F393" s="1"/>
      <c r="G393" s="1"/>
      <c r="H393" s="1"/>
      <c r="I393" s="1"/>
      <c r="J393" s="1"/>
      <c r="K393" s="1"/>
      <c r="L393" s="24"/>
      <c r="M393" s="3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30"/>
      <c r="F394" s="1"/>
      <c r="G394" s="1"/>
      <c r="H394" s="1"/>
      <c r="I394" s="1"/>
      <c r="J394" s="1"/>
      <c r="K394" s="1"/>
      <c r="L394" s="24"/>
      <c r="M394" s="3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30"/>
      <c r="F395" s="1"/>
      <c r="G395" s="1"/>
      <c r="H395" s="1"/>
      <c r="I395" s="1"/>
      <c r="J395" s="1"/>
      <c r="K395" s="1"/>
      <c r="L395" s="24"/>
      <c r="M395" s="30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30"/>
      <c r="F396" s="1"/>
      <c r="G396" s="1"/>
      <c r="H396" s="1"/>
      <c r="I396" s="1"/>
      <c r="J396" s="1"/>
      <c r="K396" s="1"/>
      <c r="L396" s="24"/>
      <c r="M396" s="30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30"/>
      <c r="F397" s="1"/>
      <c r="G397" s="1"/>
      <c r="H397" s="1"/>
      <c r="I397" s="1"/>
      <c r="J397" s="1"/>
      <c r="K397" s="1"/>
      <c r="L397" s="24"/>
      <c r="M397" s="30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30"/>
      <c r="F398" s="1"/>
      <c r="G398" s="1"/>
      <c r="H398" s="1"/>
      <c r="I398" s="1"/>
      <c r="J398" s="1"/>
      <c r="K398" s="1"/>
      <c r="L398" s="24"/>
      <c r="M398" s="30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30"/>
      <c r="F399" s="1"/>
      <c r="G399" s="1"/>
      <c r="H399" s="1"/>
      <c r="I399" s="1"/>
      <c r="J399" s="1"/>
      <c r="K399" s="1"/>
      <c r="L399" s="24"/>
      <c r="M399" s="3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30"/>
      <c r="F400" s="1"/>
      <c r="G400" s="1"/>
      <c r="H400" s="1"/>
      <c r="I400" s="1"/>
      <c r="J400" s="1"/>
      <c r="K400" s="1"/>
      <c r="L400" s="24"/>
      <c r="M400" s="30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30"/>
      <c r="F401" s="1"/>
      <c r="G401" s="1"/>
      <c r="H401" s="1"/>
      <c r="I401" s="1"/>
      <c r="J401" s="1"/>
      <c r="K401" s="1"/>
      <c r="L401" s="24"/>
      <c r="M401" s="3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30"/>
      <c r="F402" s="1"/>
      <c r="G402" s="1"/>
      <c r="H402" s="1"/>
      <c r="I402" s="1"/>
      <c r="J402" s="1"/>
      <c r="K402" s="1"/>
      <c r="L402" s="24"/>
      <c r="M402" s="3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30"/>
      <c r="F403" s="1"/>
      <c r="G403" s="1"/>
      <c r="H403" s="1"/>
      <c r="I403" s="1"/>
      <c r="J403" s="1"/>
      <c r="K403" s="1"/>
      <c r="L403" s="24"/>
      <c r="M403" s="3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30"/>
      <c r="F404" s="1"/>
      <c r="G404" s="1"/>
      <c r="H404" s="1"/>
      <c r="I404" s="1"/>
      <c r="J404" s="1"/>
      <c r="K404" s="1"/>
      <c r="L404" s="24"/>
      <c r="M404" s="3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30"/>
      <c r="F405" s="1"/>
      <c r="G405" s="1"/>
      <c r="H405" s="1"/>
      <c r="I405" s="1"/>
      <c r="J405" s="1"/>
      <c r="K405" s="1"/>
      <c r="L405" s="24"/>
      <c r="M405" s="3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30"/>
      <c r="F406" s="1"/>
      <c r="G406" s="1"/>
      <c r="H406" s="1"/>
      <c r="I406" s="1"/>
      <c r="J406" s="1"/>
      <c r="K406" s="1"/>
      <c r="L406" s="24"/>
      <c r="M406" s="3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30"/>
      <c r="F407" s="1"/>
      <c r="G407" s="1"/>
      <c r="H407" s="1"/>
      <c r="I407" s="1"/>
      <c r="J407" s="1"/>
      <c r="K407" s="1"/>
      <c r="L407" s="24"/>
      <c r="M407" s="3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30"/>
      <c r="F408" s="1"/>
      <c r="G408" s="1"/>
      <c r="H408" s="1"/>
      <c r="I408" s="1"/>
      <c r="J408" s="1"/>
      <c r="K408" s="1"/>
      <c r="L408" s="24"/>
      <c r="M408" s="3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30"/>
      <c r="F409" s="1"/>
      <c r="G409" s="1"/>
      <c r="H409" s="1"/>
      <c r="I409" s="1"/>
      <c r="J409" s="1"/>
      <c r="K409" s="1"/>
      <c r="L409" s="24"/>
      <c r="M409" s="3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30"/>
      <c r="F410" s="1"/>
      <c r="G410" s="1"/>
      <c r="H410" s="1"/>
      <c r="I410" s="1"/>
      <c r="J410" s="1"/>
      <c r="K410" s="1"/>
      <c r="L410" s="24"/>
      <c r="M410" s="3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30"/>
      <c r="F411" s="1"/>
      <c r="G411" s="1"/>
      <c r="H411" s="1"/>
      <c r="I411" s="1"/>
      <c r="J411" s="1"/>
      <c r="K411" s="1"/>
      <c r="L411" s="24"/>
      <c r="M411" s="30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30"/>
      <c r="F412" s="1"/>
      <c r="G412" s="1"/>
      <c r="H412" s="1"/>
      <c r="I412" s="1"/>
      <c r="J412" s="1"/>
      <c r="K412" s="1"/>
      <c r="L412" s="24"/>
      <c r="M412" s="30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30"/>
      <c r="F413" s="1"/>
      <c r="G413" s="1"/>
      <c r="H413" s="1"/>
      <c r="I413" s="1"/>
      <c r="J413" s="1"/>
      <c r="K413" s="1"/>
      <c r="L413" s="24"/>
      <c r="M413" s="3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30"/>
      <c r="F414" s="1"/>
      <c r="G414" s="1"/>
      <c r="H414" s="1"/>
      <c r="I414" s="1"/>
      <c r="J414" s="1"/>
      <c r="K414" s="1"/>
      <c r="L414" s="24"/>
      <c r="M414" s="3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30"/>
      <c r="F415" s="1"/>
      <c r="G415" s="1"/>
      <c r="H415" s="1"/>
      <c r="I415" s="1"/>
      <c r="J415" s="1"/>
      <c r="K415" s="1"/>
      <c r="L415" s="24"/>
      <c r="M415" s="3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30"/>
      <c r="F416" s="1"/>
      <c r="G416" s="1"/>
      <c r="H416" s="1"/>
      <c r="I416" s="1"/>
      <c r="J416" s="1"/>
      <c r="K416" s="1"/>
      <c r="L416" s="24"/>
      <c r="M416" s="3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30"/>
      <c r="F417" s="1"/>
      <c r="G417" s="1"/>
      <c r="H417" s="1"/>
      <c r="I417" s="1"/>
      <c r="J417" s="1"/>
      <c r="K417" s="1"/>
      <c r="L417" s="24"/>
      <c r="M417" s="3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30"/>
      <c r="F418" s="1"/>
      <c r="G418" s="1"/>
      <c r="H418" s="1"/>
      <c r="I418" s="1"/>
      <c r="J418" s="1"/>
      <c r="K418" s="1"/>
      <c r="L418" s="24"/>
      <c r="M418" s="3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30"/>
      <c r="F419" s="1"/>
      <c r="G419" s="1"/>
      <c r="H419" s="1"/>
      <c r="I419" s="1"/>
      <c r="J419" s="1"/>
      <c r="K419" s="1"/>
      <c r="L419" s="24"/>
      <c r="M419" s="30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30"/>
      <c r="F420" s="1"/>
      <c r="G420" s="1"/>
      <c r="H420" s="1"/>
      <c r="I420" s="1"/>
      <c r="J420" s="1"/>
      <c r="K420" s="1"/>
      <c r="L420" s="24"/>
      <c r="M420" s="3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30"/>
      <c r="F421" s="1"/>
      <c r="G421" s="1"/>
      <c r="H421" s="1"/>
      <c r="I421" s="1"/>
      <c r="J421" s="1"/>
      <c r="K421" s="1"/>
      <c r="L421" s="24"/>
      <c r="M421" s="3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30"/>
      <c r="F422" s="1"/>
      <c r="G422" s="1"/>
      <c r="H422" s="1"/>
      <c r="I422" s="1"/>
      <c r="J422" s="1"/>
      <c r="K422" s="1"/>
      <c r="L422" s="24"/>
      <c r="M422" s="3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30"/>
      <c r="F423" s="1"/>
      <c r="G423" s="1"/>
      <c r="H423" s="1"/>
      <c r="I423" s="1"/>
      <c r="J423" s="1"/>
      <c r="K423" s="1"/>
      <c r="L423" s="24"/>
      <c r="M423" s="3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30"/>
      <c r="F424" s="1"/>
      <c r="G424" s="1"/>
      <c r="H424" s="1"/>
      <c r="I424" s="1"/>
      <c r="J424" s="1"/>
      <c r="K424" s="1"/>
      <c r="L424" s="24"/>
      <c r="M424" s="3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30"/>
      <c r="F425" s="1"/>
      <c r="G425" s="1"/>
      <c r="H425" s="1"/>
      <c r="I425" s="1"/>
      <c r="J425" s="1"/>
      <c r="K425" s="1"/>
      <c r="L425" s="24"/>
      <c r="M425" s="3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30"/>
      <c r="F426" s="1"/>
      <c r="G426" s="1"/>
      <c r="H426" s="1"/>
      <c r="I426" s="1"/>
      <c r="J426" s="1"/>
      <c r="K426" s="1"/>
      <c r="L426" s="24"/>
      <c r="M426" s="3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30"/>
      <c r="F427" s="1"/>
      <c r="G427" s="1"/>
      <c r="H427" s="1"/>
      <c r="I427" s="1"/>
      <c r="J427" s="1"/>
      <c r="K427" s="1"/>
      <c r="L427" s="24"/>
      <c r="M427" s="30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30"/>
      <c r="F428" s="1"/>
      <c r="G428" s="1"/>
      <c r="H428" s="1"/>
      <c r="I428" s="1"/>
      <c r="J428" s="1"/>
      <c r="K428" s="1"/>
      <c r="L428" s="24"/>
      <c r="M428" s="3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30"/>
      <c r="F429" s="1"/>
      <c r="G429" s="1"/>
      <c r="H429" s="1"/>
      <c r="I429" s="1"/>
      <c r="J429" s="1"/>
      <c r="K429" s="1"/>
      <c r="L429" s="24"/>
      <c r="M429" s="3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30"/>
      <c r="F430" s="1"/>
      <c r="G430" s="1"/>
      <c r="H430" s="1"/>
      <c r="I430" s="1"/>
      <c r="J430" s="1"/>
      <c r="K430" s="1"/>
      <c r="L430" s="24"/>
      <c r="M430" s="3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30"/>
      <c r="F431" s="1"/>
      <c r="G431" s="1"/>
      <c r="H431" s="1"/>
      <c r="I431" s="1"/>
      <c r="J431" s="1"/>
      <c r="K431" s="1"/>
      <c r="L431" s="24"/>
      <c r="M431" s="3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30"/>
      <c r="F432" s="1"/>
      <c r="G432" s="1"/>
      <c r="H432" s="1"/>
      <c r="I432" s="1"/>
      <c r="J432" s="1"/>
      <c r="K432" s="1"/>
      <c r="L432" s="24"/>
      <c r="M432" s="3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30"/>
      <c r="F433" s="1"/>
      <c r="G433" s="1"/>
      <c r="H433" s="1"/>
      <c r="I433" s="1"/>
      <c r="J433" s="1"/>
      <c r="K433" s="1"/>
      <c r="L433" s="24"/>
      <c r="M433" s="3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30"/>
      <c r="F434" s="1"/>
      <c r="G434" s="1"/>
      <c r="H434" s="1"/>
      <c r="I434" s="1"/>
      <c r="J434" s="1"/>
      <c r="K434" s="1"/>
      <c r="L434" s="24"/>
      <c r="M434" s="3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30"/>
      <c r="F435" s="1"/>
      <c r="G435" s="1"/>
      <c r="H435" s="1"/>
      <c r="I435" s="1"/>
      <c r="J435" s="1"/>
      <c r="K435" s="1"/>
      <c r="L435" s="24"/>
      <c r="M435" s="30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30"/>
      <c r="F436" s="1"/>
      <c r="G436" s="1"/>
      <c r="H436" s="1"/>
      <c r="I436" s="1"/>
      <c r="J436" s="1"/>
      <c r="K436" s="1"/>
      <c r="L436" s="24"/>
      <c r="M436" s="30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30"/>
      <c r="F437" s="1"/>
      <c r="G437" s="1"/>
      <c r="H437" s="1"/>
      <c r="I437" s="1"/>
      <c r="J437" s="1"/>
      <c r="K437" s="1"/>
      <c r="L437" s="24"/>
      <c r="M437" s="30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30"/>
      <c r="F438" s="1"/>
      <c r="G438" s="1"/>
      <c r="H438" s="1"/>
      <c r="I438" s="1"/>
      <c r="J438" s="1"/>
      <c r="K438" s="1"/>
      <c r="L438" s="24"/>
      <c r="M438" s="30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30"/>
      <c r="F439" s="1"/>
      <c r="G439" s="1"/>
      <c r="H439" s="1"/>
      <c r="I439" s="1"/>
      <c r="J439" s="1"/>
      <c r="K439" s="1"/>
      <c r="L439" s="24"/>
      <c r="M439" s="30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30"/>
      <c r="F440" s="1"/>
      <c r="G440" s="1"/>
      <c r="H440" s="1"/>
      <c r="I440" s="1"/>
      <c r="J440" s="1"/>
      <c r="K440" s="1"/>
      <c r="L440" s="24"/>
      <c r="M440" s="30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30"/>
      <c r="F441" s="1"/>
      <c r="G441" s="1"/>
      <c r="H441" s="1"/>
      <c r="I441" s="1"/>
      <c r="J441" s="1"/>
      <c r="K441" s="1"/>
      <c r="L441" s="24"/>
      <c r="M441" s="3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30"/>
      <c r="F442" s="1"/>
      <c r="G442" s="1"/>
      <c r="H442" s="1"/>
      <c r="I442" s="1"/>
      <c r="J442" s="1"/>
      <c r="K442" s="1"/>
      <c r="L442" s="24"/>
      <c r="M442" s="30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30"/>
      <c r="F443" s="1"/>
      <c r="G443" s="1"/>
      <c r="H443" s="1"/>
      <c r="I443" s="1"/>
      <c r="J443" s="1"/>
      <c r="K443" s="1"/>
      <c r="L443" s="24"/>
      <c r="M443" s="3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30"/>
      <c r="F444" s="1"/>
      <c r="G444" s="1"/>
      <c r="H444" s="1"/>
      <c r="I444" s="1"/>
      <c r="J444" s="1"/>
      <c r="K444" s="1"/>
      <c r="L444" s="24"/>
      <c r="M444" s="3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30"/>
      <c r="F445" s="1"/>
      <c r="G445" s="1"/>
      <c r="H445" s="1"/>
      <c r="I445" s="1"/>
      <c r="J445" s="1"/>
      <c r="K445" s="1"/>
      <c r="L445" s="24"/>
      <c r="M445" s="3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30"/>
      <c r="F446" s="1"/>
      <c r="G446" s="1"/>
      <c r="H446" s="1"/>
      <c r="I446" s="1"/>
      <c r="J446" s="1"/>
      <c r="K446" s="1"/>
      <c r="L446" s="24"/>
      <c r="M446" s="3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30"/>
      <c r="F447" s="1"/>
      <c r="G447" s="1"/>
      <c r="H447" s="1"/>
      <c r="I447" s="1"/>
      <c r="J447" s="1"/>
      <c r="K447" s="1"/>
      <c r="L447" s="24"/>
      <c r="M447" s="3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30"/>
      <c r="F448" s="1"/>
      <c r="G448" s="1"/>
      <c r="H448" s="1"/>
      <c r="I448" s="1"/>
      <c r="J448" s="1"/>
      <c r="K448" s="1"/>
      <c r="L448" s="24"/>
      <c r="M448" s="3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30"/>
      <c r="F449" s="1"/>
      <c r="G449" s="1"/>
      <c r="H449" s="1"/>
      <c r="I449" s="1"/>
      <c r="J449" s="1"/>
      <c r="K449" s="1"/>
      <c r="L449" s="24"/>
      <c r="M449" s="3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30"/>
      <c r="F450" s="1"/>
      <c r="G450" s="1"/>
      <c r="H450" s="1"/>
      <c r="I450" s="1"/>
      <c r="J450" s="1"/>
      <c r="K450" s="1"/>
      <c r="L450" s="24"/>
      <c r="M450" s="3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30"/>
      <c r="F451" s="1"/>
      <c r="G451" s="1"/>
      <c r="H451" s="1"/>
      <c r="I451" s="1"/>
      <c r="J451" s="1"/>
      <c r="K451" s="1"/>
      <c r="L451" s="24"/>
      <c r="M451" s="3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30"/>
      <c r="F452" s="1"/>
      <c r="G452" s="1"/>
      <c r="H452" s="1"/>
      <c r="I452" s="1"/>
      <c r="J452" s="1"/>
      <c r="K452" s="1"/>
      <c r="L452" s="24"/>
      <c r="M452" s="3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30"/>
      <c r="F453" s="1"/>
      <c r="G453" s="1"/>
      <c r="H453" s="1"/>
      <c r="I453" s="1"/>
      <c r="J453" s="1"/>
      <c r="K453" s="1"/>
      <c r="L453" s="24"/>
      <c r="M453" s="3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30"/>
      <c r="F454" s="1"/>
      <c r="G454" s="1"/>
      <c r="H454" s="1"/>
      <c r="I454" s="1"/>
      <c r="J454" s="1"/>
      <c r="K454" s="1"/>
      <c r="L454" s="24"/>
      <c r="M454" s="3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30"/>
      <c r="F455" s="1"/>
      <c r="G455" s="1"/>
      <c r="H455" s="1"/>
      <c r="I455" s="1"/>
      <c r="J455" s="1"/>
      <c r="K455" s="1"/>
      <c r="L455" s="24"/>
      <c r="M455" s="3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30"/>
      <c r="F456" s="1"/>
      <c r="G456" s="1"/>
      <c r="H456" s="1"/>
      <c r="I456" s="1"/>
      <c r="J456" s="1"/>
      <c r="K456" s="1"/>
      <c r="L456" s="24"/>
      <c r="M456" s="3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30"/>
      <c r="F457" s="1"/>
      <c r="G457" s="1"/>
      <c r="H457" s="1"/>
      <c r="I457" s="1"/>
      <c r="J457" s="1"/>
      <c r="K457" s="1"/>
      <c r="L457" s="24"/>
      <c r="M457" s="3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30"/>
      <c r="F458" s="1"/>
      <c r="G458" s="1"/>
      <c r="H458" s="1"/>
      <c r="I458" s="1"/>
      <c r="J458" s="1"/>
      <c r="K458" s="1"/>
      <c r="L458" s="24"/>
      <c r="M458" s="3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30"/>
      <c r="F459" s="1"/>
      <c r="G459" s="1"/>
      <c r="H459" s="1"/>
      <c r="I459" s="1"/>
      <c r="J459" s="1"/>
      <c r="K459" s="1"/>
      <c r="L459" s="24"/>
      <c r="M459" s="3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30"/>
      <c r="F460" s="1"/>
      <c r="G460" s="1"/>
      <c r="H460" s="1"/>
      <c r="I460" s="1"/>
      <c r="J460" s="1"/>
      <c r="K460" s="1"/>
      <c r="L460" s="24"/>
      <c r="M460" s="3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30"/>
      <c r="F461" s="1"/>
      <c r="G461" s="1"/>
      <c r="H461" s="1"/>
      <c r="I461" s="1"/>
      <c r="J461" s="1"/>
      <c r="K461" s="1"/>
      <c r="L461" s="24"/>
      <c r="M461" s="3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30"/>
      <c r="F462" s="1"/>
      <c r="G462" s="1"/>
      <c r="H462" s="1"/>
      <c r="I462" s="1"/>
      <c r="J462" s="1"/>
      <c r="K462" s="1"/>
      <c r="L462" s="24"/>
      <c r="M462" s="3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30"/>
      <c r="F463" s="1"/>
      <c r="G463" s="1"/>
      <c r="H463" s="1"/>
      <c r="I463" s="1"/>
      <c r="J463" s="1"/>
      <c r="K463" s="1"/>
      <c r="L463" s="24"/>
      <c r="M463" s="3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30"/>
      <c r="F464" s="1"/>
      <c r="G464" s="1"/>
      <c r="H464" s="1"/>
      <c r="I464" s="1"/>
      <c r="J464" s="1"/>
      <c r="K464" s="1"/>
      <c r="L464" s="24"/>
      <c r="M464" s="3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30"/>
      <c r="F465" s="1"/>
      <c r="G465" s="1"/>
      <c r="H465" s="1"/>
      <c r="I465" s="1"/>
      <c r="J465" s="1"/>
      <c r="K465" s="1"/>
      <c r="L465" s="24"/>
      <c r="M465" s="3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30"/>
      <c r="F466" s="1"/>
      <c r="G466" s="1"/>
      <c r="H466" s="1"/>
      <c r="I466" s="1"/>
      <c r="J466" s="1"/>
      <c r="K466" s="1"/>
      <c r="L466" s="24"/>
      <c r="M466" s="30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30"/>
      <c r="F467" s="1"/>
      <c r="G467" s="1"/>
      <c r="H467" s="1"/>
      <c r="I467" s="1"/>
      <c r="J467" s="1"/>
      <c r="K467" s="1"/>
      <c r="L467" s="24"/>
      <c r="M467" s="3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30"/>
      <c r="F468" s="1"/>
      <c r="G468" s="1"/>
      <c r="H468" s="1"/>
      <c r="I468" s="1"/>
      <c r="J468" s="1"/>
      <c r="K468" s="1"/>
      <c r="L468" s="24"/>
      <c r="M468" s="3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30"/>
      <c r="F469" s="1"/>
      <c r="G469" s="1"/>
      <c r="H469" s="1"/>
      <c r="I469" s="1"/>
      <c r="J469" s="1"/>
      <c r="K469" s="1"/>
      <c r="L469" s="24"/>
      <c r="M469" s="3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30"/>
      <c r="F470" s="1"/>
      <c r="G470" s="1"/>
      <c r="H470" s="1"/>
      <c r="I470" s="1"/>
      <c r="J470" s="1"/>
      <c r="K470" s="1"/>
      <c r="L470" s="24"/>
      <c r="M470" s="3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30"/>
      <c r="F471" s="1"/>
      <c r="G471" s="1"/>
      <c r="H471" s="1"/>
      <c r="I471" s="1"/>
      <c r="J471" s="1"/>
      <c r="K471" s="1"/>
      <c r="L471" s="24"/>
      <c r="M471" s="3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30"/>
      <c r="F472" s="1"/>
      <c r="G472" s="1"/>
      <c r="H472" s="1"/>
      <c r="I472" s="1"/>
      <c r="J472" s="1"/>
      <c r="K472" s="1"/>
      <c r="L472" s="24"/>
      <c r="M472" s="3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30"/>
      <c r="F473" s="1"/>
      <c r="G473" s="1"/>
      <c r="H473" s="1"/>
      <c r="I473" s="1"/>
      <c r="J473" s="1"/>
      <c r="K473" s="1"/>
      <c r="L473" s="24"/>
      <c r="M473" s="3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30"/>
      <c r="F474" s="1"/>
      <c r="G474" s="1"/>
      <c r="H474" s="1"/>
      <c r="I474" s="1"/>
      <c r="J474" s="1"/>
      <c r="K474" s="1"/>
      <c r="L474" s="24"/>
      <c r="M474" s="30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30"/>
      <c r="F475" s="1"/>
      <c r="G475" s="1"/>
      <c r="H475" s="1"/>
      <c r="I475" s="1"/>
      <c r="J475" s="1"/>
      <c r="K475" s="1"/>
      <c r="L475" s="24"/>
      <c r="M475" s="3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30"/>
      <c r="F476" s="1"/>
      <c r="G476" s="1"/>
      <c r="H476" s="1"/>
      <c r="I476" s="1"/>
      <c r="J476" s="1"/>
      <c r="K476" s="1"/>
      <c r="L476" s="24"/>
      <c r="M476" s="3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30"/>
      <c r="F477" s="1"/>
      <c r="G477" s="1"/>
      <c r="H477" s="1"/>
      <c r="I477" s="1"/>
      <c r="J477" s="1"/>
      <c r="K477" s="1"/>
      <c r="L477" s="24"/>
      <c r="M477" s="3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30"/>
      <c r="F478" s="1"/>
      <c r="G478" s="1"/>
      <c r="H478" s="1"/>
      <c r="I478" s="1"/>
      <c r="J478" s="1"/>
      <c r="K478" s="1"/>
      <c r="L478" s="24"/>
      <c r="M478" s="3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30"/>
      <c r="F479" s="1"/>
      <c r="G479" s="1"/>
      <c r="H479" s="1"/>
      <c r="I479" s="1"/>
      <c r="J479" s="1"/>
      <c r="K479" s="1"/>
      <c r="L479" s="24"/>
      <c r="M479" s="3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30"/>
      <c r="F480" s="1"/>
      <c r="G480" s="1"/>
      <c r="H480" s="1"/>
      <c r="I480" s="1"/>
      <c r="J480" s="1"/>
      <c r="K480" s="1"/>
      <c r="L480" s="24"/>
      <c r="M480" s="3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30"/>
      <c r="F481" s="1"/>
      <c r="G481" s="1"/>
      <c r="H481" s="1"/>
      <c r="I481" s="1"/>
      <c r="J481" s="1"/>
      <c r="K481" s="1"/>
      <c r="L481" s="24"/>
      <c r="M481" s="3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30"/>
      <c r="F482" s="1"/>
      <c r="G482" s="1"/>
      <c r="H482" s="1"/>
      <c r="I482" s="1"/>
      <c r="J482" s="1"/>
      <c r="K482" s="1"/>
      <c r="L482" s="24"/>
      <c r="M482" s="3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30"/>
      <c r="F483" s="1"/>
      <c r="G483" s="1"/>
      <c r="H483" s="1"/>
      <c r="I483" s="1"/>
      <c r="J483" s="1"/>
      <c r="K483" s="1"/>
      <c r="L483" s="24"/>
      <c r="M483" s="3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30"/>
      <c r="F484" s="1"/>
      <c r="G484" s="1"/>
      <c r="H484" s="1"/>
      <c r="I484" s="1"/>
      <c r="J484" s="1"/>
      <c r="K484" s="1"/>
      <c r="L484" s="24"/>
      <c r="M484" s="3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30"/>
      <c r="F485" s="1"/>
      <c r="G485" s="1"/>
      <c r="H485" s="1"/>
      <c r="I485" s="1"/>
      <c r="J485" s="1"/>
      <c r="K485" s="1"/>
      <c r="L485" s="24"/>
      <c r="M485" s="3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30"/>
      <c r="F486" s="1"/>
      <c r="G486" s="1"/>
      <c r="H486" s="1"/>
      <c r="I486" s="1"/>
      <c r="J486" s="1"/>
      <c r="K486" s="1"/>
      <c r="L486" s="24"/>
      <c r="M486" s="3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30"/>
      <c r="F487" s="1"/>
      <c r="G487" s="1"/>
      <c r="H487" s="1"/>
      <c r="I487" s="1"/>
      <c r="J487" s="1"/>
      <c r="K487" s="1"/>
      <c r="L487" s="24"/>
      <c r="M487" s="3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30"/>
      <c r="F488" s="1"/>
      <c r="G488" s="1"/>
      <c r="H488" s="1"/>
      <c r="I488" s="1"/>
      <c r="J488" s="1"/>
      <c r="K488" s="1"/>
      <c r="L488" s="24"/>
      <c r="M488" s="3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30"/>
      <c r="F489" s="1"/>
      <c r="G489" s="1"/>
      <c r="H489" s="1"/>
      <c r="I489" s="1"/>
      <c r="J489" s="1"/>
      <c r="K489" s="1"/>
      <c r="L489" s="24"/>
      <c r="M489" s="3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30"/>
      <c r="F490" s="1"/>
      <c r="G490" s="1"/>
      <c r="H490" s="1"/>
      <c r="I490" s="1"/>
      <c r="J490" s="1"/>
      <c r="K490" s="1"/>
      <c r="L490" s="24"/>
      <c r="M490" s="3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30"/>
      <c r="F491" s="1"/>
      <c r="G491" s="1"/>
      <c r="H491" s="1"/>
      <c r="I491" s="1"/>
      <c r="J491" s="1"/>
      <c r="K491" s="1"/>
      <c r="L491" s="24"/>
      <c r="M491" s="3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30"/>
      <c r="F492" s="1"/>
      <c r="G492" s="1"/>
      <c r="H492" s="1"/>
      <c r="I492" s="1"/>
      <c r="J492" s="1"/>
      <c r="K492" s="1"/>
      <c r="L492" s="24"/>
      <c r="M492" s="3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30"/>
      <c r="F493" s="1"/>
      <c r="G493" s="1"/>
      <c r="H493" s="1"/>
      <c r="I493" s="1"/>
      <c r="J493" s="1"/>
      <c r="K493" s="1"/>
      <c r="L493" s="24"/>
      <c r="M493" s="3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30"/>
      <c r="F494" s="1"/>
      <c r="G494" s="1"/>
      <c r="H494" s="1"/>
      <c r="I494" s="1"/>
      <c r="J494" s="1"/>
      <c r="K494" s="1"/>
      <c r="L494" s="24"/>
      <c r="M494" s="3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30"/>
      <c r="F495" s="1"/>
      <c r="G495" s="1"/>
      <c r="H495" s="1"/>
      <c r="I495" s="1"/>
      <c r="J495" s="1"/>
      <c r="K495" s="1"/>
      <c r="L495" s="24"/>
      <c r="M495" s="3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30"/>
      <c r="F496" s="1"/>
      <c r="G496" s="1"/>
      <c r="H496" s="1"/>
      <c r="I496" s="1"/>
      <c r="J496" s="1"/>
      <c r="K496" s="1"/>
      <c r="L496" s="24"/>
      <c r="M496" s="3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30"/>
      <c r="F497" s="1"/>
      <c r="G497" s="1"/>
      <c r="H497" s="1"/>
      <c r="I497" s="1"/>
      <c r="J497" s="1"/>
      <c r="K497" s="1"/>
      <c r="L497" s="24"/>
      <c r="M497" s="3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30"/>
      <c r="F498" s="1"/>
      <c r="G498" s="1"/>
      <c r="H498" s="1"/>
      <c r="I498" s="1"/>
      <c r="J498" s="1"/>
      <c r="K498" s="1"/>
      <c r="L498" s="24"/>
      <c r="M498" s="3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30"/>
      <c r="F499" s="1"/>
      <c r="G499" s="1"/>
      <c r="H499" s="1"/>
      <c r="I499" s="1"/>
      <c r="J499" s="1"/>
      <c r="K499" s="1"/>
      <c r="L499" s="24"/>
      <c r="M499" s="3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30"/>
      <c r="F500" s="1"/>
      <c r="G500" s="1"/>
      <c r="H500" s="1"/>
      <c r="I500" s="1"/>
      <c r="J500" s="1"/>
      <c r="K500" s="1"/>
      <c r="L500" s="24"/>
      <c r="M500" s="3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30"/>
      <c r="F501" s="1"/>
      <c r="G501" s="1"/>
      <c r="H501" s="1"/>
      <c r="I501" s="1"/>
      <c r="J501" s="1"/>
      <c r="K501" s="1"/>
      <c r="L501" s="24"/>
      <c r="M501" s="3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30"/>
      <c r="F502" s="1"/>
      <c r="G502" s="1"/>
      <c r="H502" s="1"/>
      <c r="I502" s="1"/>
      <c r="J502" s="1"/>
      <c r="K502" s="1"/>
      <c r="L502" s="24"/>
      <c r="M502" s="3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30"/>
      <c r="F503" s="1"/>
      <c r="G503" s="1"/>
      <c r="H503" s="1"/>
      <c r="I503" s="1"/>
      <c r="J503" s="1"/>
      <c r="K503" s="1"/>
      <c r="L503" s="24"/>
      <c r="M503" s="3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30"/>
      <c r="F504" s="1"/>
      <c r="G504" s="1"/>
      <c r="H504" s="1"/>
      <c r="I504" s="1"/>
      <c r="J504" s="1"/>
      <c r="K504" s="1"/>
      <c r="L504" s="24"/>
      <c r="M504" s="3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30"/>
      <c r="F505" s="1"/>
      <c r="G505" s="1"/>
      <c r="H505" s="1"/>
      <c r="I505" s="1"/>
      <c r="J505" s="1"/>
      <c r="K505" s="1"/>
      <c r="L505" s="24"/>
      <c r="M505" s="3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30"/>
      <c r="F506" s="1"/>
      <c r="G506" s="1"/>
      <c r="H506" s="1"/>
      <c r="I506" s="1"/>
      <c r="J506" s="1"/>
      <c r="K506" s="1"/>
      <c r="L506" s="24"/>
      <c r="M506" s="3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30"/>
      <c r="F507" s="1"/>
      <c r="G507" s="1"/>
      <c r="H507" s="1"/>
      <c r="I507" s="1"/>
      <c r="J507" s="1"/>
      <c r="K507" s="1"/>
      <c r="L507" s="24"/>
      <c r="M507" s="3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30"/>
      <c r="F508" s="1"/>
      <c r="G508" s="1"/>
      <c r="H508" s="1"/>
      <c r="I508" s="1"/>
      <c r="J508" s="1"/>
      <c r="K508" s="1"/>
      <c r="L508" s="24"/>
      <c r="M508" s="3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30"/>
      <c r="F509" s="1"/>
      <c r="G509" s="1"/>
      <c r="H509" s="1"/>
      <c r="I509" s="1"/>
      <c r="J509" s="1"/>
      <c r="K509" s="1"/>
      <c r="L509" s="24"/>
      <c r="M509" s="3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30"/>
      <c r="F510" s="1"/>
      <c r="G510" s="1"/>
      <c r="H510" s="1"/>
      <c r="I510" s="1"/>
      <c r="J510" s="1"/>
      <c r="K510" s="1"/>
      <c r="L510" s="24"/>
      <c r="M510" s="3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30"/>
      <c r="F511" s="1"/>
      <c r="G511" s="1"/>
      <c r="H511" s="1"/>
      <c r="I511" s="1"/>
      <c r="J511" s="1"/>
      <c r="K511" s="1"/>
      <c r="L511" s="24"/>
      <c r="M511" s="30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30"/>
      <c r="F512" s="1"/>
      <c r="G512" s="1"/>
      <c r="H512" s="1"/>
      <c r="I512" s="1"/>
      <c r="J512" s="1"/>
      <c r="K512" s="1"/>
      <c r="L512" s="24"/>
      <c r="M512" s="3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30"/>
      <c r="F513" s="1"/>
      <c r="G513" s="1"/>
      <c r="H513" s="1"/>
      <c r="I513" s="1"/>
      <c r="J513" s="1"/>
      <c r="K513" s="1"/>
      <c r="L513" s="24"/>
      <c r="M513" s="3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30"/>
      <c r="F514" s="1"/>
      <c r="G514" s="1"/>
      <c r="H514" s="1"/>
      <c r="I514" s="1"/>
      <c r="J514" s="1"/>
      <c r="K514" s="1"/>
      <c r="L514" s="24"/>
      <c r="M514" s="3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30"/>
      <c r="F515" s="1"/>
      <c r="G515" s="1"/>
      <c r="H515" s="1"/>
      <c r="I515" s="1"/>
      <c r="J515" s="1"/>
      <c r="K515" s="1"/>
      <c r="L515" s="24"/>
      <c r="M515" s="3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30"/>
      <c r="F516" s="1"/>
      <c r="G516" s="1"/>
      <c r="H516" s="1"/>
      <c r="I516" s="1"/>
      <c r="J516" s="1"/>
      <c r="K516" s="1"/>
      <c r="L516" s="24"/>
      <c r="M516" s="3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30"/>
      <c r="F517" s="1"/>
      <c r="G517" s="1"/>
      <c r="H517" s="1"/>
      <c r="I517" s="1"/>
      <c r="J517" s="1"/>
      <c r="K517" s="1"/>
      <c r="L517" s="24"/>
      <c r="M517" s="3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30"/>
      <c r="F518" s="1"/>
      <c r="G518" s="1"/>
      <c r="H518" s="1"/>
      <c r="I518" s="1"/>
      <c r="J518" s="1"/>
      <c r="K518" s="1"/>
      <c r="L518" s="24"/>
      <c r="M518" s="3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30"/>
      <c r="F519" s="1"/>
      <c r="G519" s="1"/>
      <c r="H519" s="1"/>
      <c r="I519" s="1"/>
      <c r="J519" s="1"/>
      <c r="K519" s="1"/>
      <c r="L519" s="24"/>
      <c r="M519" s="3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30"/>
      <c r="F520" s="1"/>
      <c r="G520" s="1"/>
      <c r="H520" s="1"/>
      <c r="I520" s="1"/>
      <c r="J520" s="1"/>
      <c r="K520" s="1"/>
      <c r="L520" s="24"/>
      <c r="M520" s="3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30"/>
      <c r="F521" s="1"/>
      <c r="G521" s="1"/>
      <c r="H521" s="1"/>
      <c r="I521" s="1"/>
      <c r="J521" s="1"/>
      <c r="K521" s="1"/>
      <c r="L521" s="24"/>
      <c r="M521" s="3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30"/>
      <c r="F522" s="1"/>
      <c r="G522" s="1"/>
      <c r="H522" s="1"/>
      <c r="I522" s="1"/>
      <c r="J522" s="1"/>
      <c r="K522" s="1"/>
      <c r="L522" s="24"/>
      <c r="M522" s="3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30"/>
      <c r="F523" s="1"/>
      <c r="G523" s="1"/>
      <c r="H523" s="1"/>
      <c r="I523" s="1"/>
      <c r="J523" s="1"/>
      <c r="K523" s="1"/>
      <c r="L523" s="24"/>
      <c r="M523" s="3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30"/>
      <c r="F524" s="1"/>
      <c r="G524" s="1"/>
      <c r="H524" s="1"/>
      <c r="I524" s="1"/>
      <c r="J524" s="1"/>
      <c r="K524" s="1"/>
      <c r="L524" s="24"/>
      <c r="M524" s="3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30"/>
      <c r="F525" s="1"/>
      <c r="G525" s="1"/>
      <c r="H525" s="1"/>
      <c r="I525" s="1"/>
      <c r="J525" s="1"/>
      <c r="K525" s="1"/>
      <c r="L525" s="24"/>
      <c r="M525" s="3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30"/>
      <c r="F526" s="1"/>
      <c r="G526" s="1"/>
      <c r="H526" s="1"/>
      <c r="I526" s="1"/>
      <c r="J526" s="1"/>
      <c r="K526" s="1"/>
      <c r="L526" s="24"/>
      <c r="M526" s="3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30"/>
      <c r="F527" s="1"/>
      <c r="G527" s="1"/>
      <c r="H527" s="1"/>
      <c r="I527" s="1"/>
      <c r="J527" s="1"/>
      <c r="K527" s="1"/>
      <c r="L527" s="24"/>
      <c r="M527" s="3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30"/>
      <c r="F528" s="1"/>
      <c r="G528" s="1"/>
      <c r="H528" s="1"/>
      <c r="I528" s="1"/>
      <c r="J528" s="1"/>
      <c r="K528" s="1"/>
      <c r="L528" s="24"/>
      <c r="M528" s="3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30"/>
      <c r="F529" s="1"/>
      <c r="G529" s="1"/>
      <c r="H529" s="1"/>
      <c r="I529" s="1"/>
      <c r="J529" s="1"/>
      <c r="K529" s="1"/>
      <c r="L529" s="24"/>
      <c r="M529" s="3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30"/>
      <c r="F530" s="1"/>
      <c r="G530" s="1"/>
      <c r="H530" s="1"/>
      <c r="I530" s="1"/>
      <c r="J530" s="1"/>
      <c r="K530" s="1"/>
      <c r="L530" s="24"/>
      <c r="M530" s="3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30"/>
      <c r="F531" s="1"/>
      <c r="G531" s="1"/>
      <c r="H531" s="1"/>
      <c r="I531" s="1"/>
      <c r="J531" s="1"/>
      <c r="K531" s="1"/>
      <c r="L531" s="24"/>
      <c r="M531" s="3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30"/>
      <c r="F532" s="1"/>
      <c r="G532" s="1"/>
      <c r="H532" s="1"/>
      <c r="I532" s="1"/>
      <c r="J532" s="1"/>
      <c r="K532" s="1"/>
      <c r="L532" s="24"/>
      <c r="M532" s="3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30"/>
      <c r="F533" s="1"/>
      <c r="G533" s="1"/>
      <c r="H533" s="1"/>
      <c r="I533" s="1"/>
      <c r="J533" s="1"/>
      <c r="K533" s="1"/>
      <c r="L533" s="24"/>
      <c r="M533" s="3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30"/>
      <c r="F534" s="1"/>
      <c r="G534" s="1"/>
      <c r="H534" s="1"/>
      <c r="I534" s="1"/>
      <c r="J534" s="1"/>
      <c r="K534" s="1"/>
      <c r="L534" s="24"/>
      <c r="M534" s="3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30"/>
      <c r="F535" s="1"/>
      <c r="G535" s="1"/>
      <c r="H535" s="1"/>
      <c r="I535" s="1"/>
      <c r="J535" s="1"/>
      <c r="K535" s="1"/>
      <c r="L535" s="24"/>
      <c r="M535" s="3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30"/>
      <c r="F536" s="1"/>
      <c r="G536" s="1"/>
      <c r="H536" s="1"/>
      <c r="I536" s="1"/>
      <c r="J536" s="1"/>
      <c r="K536" s="1"/>
      <c r="L536" s="24"/>
      <c r="M536" s="3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30"/>
      <c r="F537" s="1"/>
      <c r="G537" s="1"/>
      <c r="H537" s="1"/>
      <c r="I537" s="1"/>
      <c r="J537" s="1"/>
      <c r="K537" s="1"/>
      <c r="L537" s="24"/>
      <c r="M537" s="3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30"/>
      <c r="F538" s="1"/>
      <c r="G538" s="1"/>
      <c r="H538" s="1"/>
      <c r="I538" s="1"/>
      <c r="J538" s="1"/>
      <c r="K538" s="1"/>
      <c r="L538" s="24"/>
      <c r="M538" s="3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30"/>
      <c r="F539" s="1"/>
      <c r="G539" s="1"/>
      <c r="H539" s="1"/>
      <c r="I539" s="1"/>
      <c r="J539" s="1"/>
      <c r="K539" s="1"/>
      <c r="L539" s="24"/>
      <c r="M539" s="3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30"/>
      <c r="F540" s="1"/>
      <c r="G540" s="1"/>
      <c r="H540" s="1"/>
      <c r="I540" s="1"/>
      <c r="J540" s="1"/>
      <c r="K540" s="1"/>
      <c r="L540" s="24"/>
      <c r="M540" s="3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30"/>
      <c r="F541" s="1"/>
      <c r="G541" s="1"/>
      <c r="H541" s="1"/>
      <c r="I541" s="1"/>
      <c r="J541" s="1"/>
      <c r="K541" s="1"/>
      <c r="L541" s="24"/>
      <c r="M541" s="3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30"/>
      <c r="F542" s="1"/>
      <c r="G542" s="1"/>
      <c r="H542" s="1"/>
      <c r="I542" s="1"/>
      <c r="J542" s="1"/>
      <c r="K542" s="1"/>
      <c r="L542" s="24"/>
      <c r="M542" s="3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30"/>
      <c r="F543" s="1"/>
      <c r="G543" s="1"/>
      <c r="H543" s="1"/>
      <c r="I543" s="1"/>
      <c r="J543" s="1"/>
      <c r="K543" s="1"/>
      <c r="L543" s="24"/>
      <c r="M543" s="3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30"/>
      <c r="F544" s="1"/>
      <c r="G544" s="1"/>
      <c r="H544" s="1"/>
      <c r="I544" s="1"/>
      <c r="J544" s="1"/>
      <c r="K544" s="1"/>
      <c r="L544" s="24"/>
      <c r="M544" s="3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30"/>
      <c r="F545" s="1"/>
      <c r="G545" s="1"/>
      <c r="H545" s="1"/>
      <c r="I545" s="1"/>
      <c r="J545" s="1"/>
      <c r="K545" s="1"/>
      <c r="L545" s="24"/>
      <c r="M545" s="3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30"/>
      <c r="F546" s="1"/>
      <c r="G546" s="1"/>
      <c r="H546" s="1"/>
      <c r="I546" s="1"/>
      <c r="J546" s="1"/>
      <c r="K546" s="1"/>
      <c r="L546" s="24"/>
      <c r="M546" s="3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30"/>
      <c r="F547" s="1"/>
      <c r="G547" s="1"/>
      <c r="H547" s="1"/>
      <c r="I547" s="1"/>
      <c r="J547" s="1"/>
      <c r="K547" s="1"/>
      <c r="L547" s="24"/>
      <c r="M547" s="3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30"/>
      <c r="F548" s="1"/>
      <c r="G548" s="1"/>
      <c r="H548" s="1"/>
      <c r="I548" s="1"/>
      <c r="J548" s="1"/>
      <c r="K548" s="1"/>
      <c r="L548" s="24"/>
      <c r="M548" s="3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30"/>
      <c r="F549" s="1"/>
      <c r="G549" s="1"/>
      <c r="H549" s="1"/>
      <c r="I549" s="1"/>
      <c r="J549" s="1"/>
      <c r="K549" s="1"/>
      <c r="L549" s="24"/>
      <c r="M549" s="3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30"/>
      <c r="F550" s="1"/>
      <c r="G550" s="1"/>
      <c r="H550" s="1"/>
      <c r="I550" s="1"/>
      <c r="J550" s="1"/>
      <c r="K550" s="1"/>
      <c r="L550" s="24"/>
      <c r="M550" s="3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30"/>
      <c r="F551" s="1"/>
      <c r="G551" s="1"/>
      <c r="H551" s="1"/>
      <c r="I551" s="1"/>
      <c r="J551" s="1"/>
      <c r="K551" s="1"/>
      <c r="L551" s="24"/>
      <c r="M551" s="3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30"/>
      <c r="F552" s="1"/>
      <c r="G552" s="1"/>
      <c r="H552" s="1"/>
      <c r="I552" s="1"/>
      <c r="J552" s="1"/>
      <c r="K552" s="1"/>
      <c r="L552" s="24"/>
      <c r="M552" s="3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30"/>
      <c r="F553" s="1"/>
      <c r="G553" s="1"/>
      <c r="H553" s="1"/>
      <c r="I553" s="1"/>
      <c r="J553" s="1"/>
      <c r="K553" s="1"/>
      <c r="L553" s="24"/>
      <c r="M553" s="3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30"/>
      <c r="F554" s="1"/>
      <c r="G554" s="1"/>
      <c r="H554" s="1"/>
      <c r="I554" s="1"/>
      <c r="J554" s="1"/>
      <c r="K554" s="1"/>
      <c r="L554" s="24"/>
      <c r="M554" s="3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30"/>
      <c r="F555" s="1"/>
      <c r="G555" s="1"/>
      <c r="H555" s="1"/>
      <c r="I555" s="1"/>
      <c r="J555" s="1"/>
      <c r="K555" s="1"/>
      <c r="L555" s="24"/>
      <c r="M555" s="3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30"/>
      <c r="F556" s="1"/>
      <c r="G556" s="1"/>
      <c r="H556" s="1"/>
      <c r="I556" s="1"/>
      <c r="J556" s="1"/>
      <c r="K556" s="1"/>
      <c r="L556" s="24"/>
      <c r="M556" s="3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30"/>
      <c r="F557" s="1"/>
      <c r="G557" s="1"/>
      <c r="H557" s="1"/>
      <c r="I557" s="1"/>
      <c r="J557" s="1"/>
      <c r="K557" s="1"/>
      <c r="L557" s="24"/>
      <c r="M557" s="3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30"/>
      <c r="F558" s="1"/>
      <c r="G558" s="1"/>
      <c r="H558" s="1"/>
      <c r="I558" s="1"/>
      <c r="J558" s="1"/>
      <c r="K558" s="1"/>
      <c r="L558" s="24"/>
      <c r="M558" s="3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30"/>
      <c r="F559" s="1"/>
      <c r="G559" s="1"/>
      <c r="H559" s="1"/>
      <c r="I559" s="1"/>
      <c r="J559" s="1"/>
      <c r="K559" s="1"/>
      <c r="L559" s="24"/>
      <c r="M559" s="3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30"/>
      <c r="F560" s="1"/>
      <c r="G560" s="1"/>
      <c r="H560" s="1"/>
      <c r="I560" s="1"/>
      <c r="J560" s="1"/>
      <c r="K560" s="1"/>
      <c r="L560" s="24"/>
      <c r="M560" s="3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30"/>
      <c r="F561" s="1"/>
      <c r="G561" s="1"/>
      <c r="H561" s="1"/>
      <c r="I561" s="1"/>
      <c r="J561" s="1"/>
      <c r="K561" s="1"/>
      <c r="L561" s="24"/>
      <c r="M561" s="3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30"/>
      <c r="F562" s="1"/>
      <c r="G562" s="1"/>
      <c r="H562" s="1"/>
      <c r="I562" s="1"/>
      <c r="J562" s="1"/>
      <c r="K562" s="1"/>
      <c r="L562" s="24"/>
      <c r="M562" s="3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30"/>
      <c r="F563" s="1"/>
      <c r="G563" s="1"/>
      <c r="H563" s="1"/>
      <c r="I563" s="1"/>
      <c r="J563" s="1"/>
      <c r="K563" s="1"/>
      <c r="L563" s="24"/>
      <c r="M563" s="3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30"/>
      <c r="F564" s="1"/>
      <c r="G564" s="1"/>
      <c r="H564" s="1"/>
      <c r="I564" s="1"/>
      <c r="J564" s="1"/>
      <c r="K564" s="1"/>
      <c r="L564" s="24"/>
      <c r="M564" s="3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30"/>
      <c r="F565" s="1"/>
      <c r="G565" s="1"/>
      <c r="H565" s="1"/>
      <c r="I565" s="1"/>
      <c r="J565" s="1"/>
      <c r="K565" s="1"/>
      <c r="L565" s="24"/>
      <c r="M565" s="3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30"/>
      <c r="F566" s="1"/>
      <c r="G566" s="1"/>
      <c r="H566" s="1"/>
      <c r="I566" s="1"/>
      <c r="J566" s="1"/>
      <c r="K566" s="1"/>
      <c r="L566" s="24"/>
      <c r="M566" s="3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30"/>
      <c r="F567" s="1"/>
      <c r="G567" s="1"/>
      <c r="H567" s="1"/>
      <c r="I567" s="1"/>
      <c r="J567" s="1"/>
      <c r="K567" s="1"/>
      <c r="L567" s="24"/>
      <c r="M567" s="3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30"/>
      <c r="F568" s="1"/>
      <c r="G568" s="1"/>
      <c r="H568" s="1"/>
      <c r="I568" s="1"/>
      <c r="J568" s="1"/>
      <c r="K568" s="1"/>
      <c r="L568" s="24"/>
      <c r="M568" s="3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30"/>
      <c r="F569" s="1"/>
      <c r="G569" s="1"/>
      <c r="H569" s="1"/>
      <c r="I569" s="1"/>
      <c r="J569" s="1"/>
      <c r="K569" s="1"/>
      <c r="L569" s="24"/>
      <c r="M569" s="3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30"/>
      <c r="F570" s="1"/>
      <c r="G570" s="1"/>
      <c r="H570" s="1"/>
      <c r="I570" s="1"/>
      <c r="J570" s="1"/>
      <c r="K570" s="1"/>
      <c r="L570" s="24"/>
      <c r="M570" s="3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30"/>
      <c r="F571" s="1"/>
      <c r="G571" s="1"/>
      <c r="H571" s="1"/>
      <c r="I571" s="1"/>
      <c r="J571" s="1"/>
      <c r="K571" s="1"/>
      <c r="L571" s="24"/>
      <c r="M571" s="3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30"/>
      <c r="F572" s="1"/>
      <c r="G572" s="1"/>
      <c r="H572" s="1"/>
      <c r="I572" s="1"/>
      <c r="J572" s="1"/>
      <c r="K572" s="1"/>
      <c r="L572" s="24"/>
      <c r="M572" s="3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30"/>
      <c r="F573" s="1"/>
      <c r="G573" s="1"/>
      <c r="H573" s="1"/>
      <c r="I573" s="1"/>
      <c r="J573" s="1"/>
      <c r="K573" s="1"/>
      <c r="L573" s="24"/>
      <c r="M573" s="3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30"/>
      <c r="F574" s="1"/>
      <c r="G574" s="1"/>
      <c r="H574" s="1"/>
      <c r="I574" s="1"/>
      <c r="J574" s="1"/>
      <c r="K574" s="1"/>
      <c r="L574" s="24"/>
      <c r="M574" s="3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30"/>
      <c r="F575" s="1"/>
      <c r="G575" s="1"/>
      <c r="H575" s="1"/>
      <c r="I575" s="1"/>
      <c r="J575" s="1"/>
      <c r="K575" s="1"/>
      <c r="L575" s="24"/>
      <c r="M575" s="3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30"/>
      <c r="F576" s="1"/>
      <c r="G576" s="1"/>
      <c r="H576" s="1"/>
      <c r="I576" s="1"/>
      <c r="J576" s="1"/>
      <c r="K576" s="1"/>
      <c r="L576" s="24"/>
      <c r="M576" s="3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30"/>
      <c r="F577" s="1"/>
      <c r="G577" s="1"/>
      <c r="H577" s="1"/>
      <c r="I577" s="1"/>
      <c r="J577" s="1"/>
      <c r="K577" s="1"/>
      <c r="L577" s="24"/>
      <c r="M577" s="3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30"/>
      <c r="F578" s="1"/>
      <c r="G578" s="1"/>
      <c r="H578" s="1"/>
      <c r="I578" s="1"/>
      <c r="J578" s="1"/>
      <c r="K578" s="1"/>
      <c r="L578" s="24"/>
      <c r="M578" s="3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30"/>
      <c r="F579" s="1"/>
      <c r="G579" s="1"/>
      <c r="H579" s="1"/>
      <c r="I579" s="1"/>
      <c r="J579" s="1"/>
      <c r="K579" s="1"/>
      <c r="L579" s="24"/>
      <c r="M579" s="3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30"/>
      <c r="F580" s="1"/>
      <c r="G580" s="1"/>
      <c r="H580" s="1"/>
      <c r="I580" s="1"/>
      <c r="J580" s="1"/>
      <c r="K580" s="1"/>
      <c r="L580" s="24"/>
      <c r="M580" s="30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30"/>
      <c r="F581" s="1"/>
      <c r="G581" s="1"/>
      <c r="H581" s="1"/>
      <c r="I581" s="1"/>
      <c r="J581" s="1"/>
      <c r="K581" s="1"/>
      <c r="L581" s="24"/>
      <c r="M581" s="3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30"/>
      <c r="F582" s="1"/>
      <c r="G582" s="1"/>
      <c r="H582" s="1"/>
      <c r="I582" s="1"/>
      <c r="J582" s="1"/>
      <c r="K582" s="1"/>
      <c r="L582" s="24"/>
      <c r="M582" s="3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30"/>
      <c r="F583" s="1"/>
      <c r="G583" s="1"/>
      <c r="H583" s="1"/>
      <c r="I583" s="1"/>
      <c r="J583" s="1"/>
      <c r="K583" s="1"/>
      <c r="L583" s="24"/>
      <c r="M583" s="3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30"/>
      <c r="F584" s="1"/>
      <c r="G584" s="1"/>
      <c r="H584" s="1"/>
      <c r="I584" s="1"/>
      <c r="J584" s="1"/>
      <c r="K584" s="1"/>
      <c r="L584" s="24"/>
      <c r="M584" s="3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30"/>
      <c r="F585" s="1"/>
      <c r="G585" s="1"/>
      <c r="H585" s="1"/>
      <c r="I585" s="1"/>
      <c r="J585" s="1"/>
      <c r="K585" s="1"/>
      <c r="L585" s="24"/>
      <c r="M585" s="3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30"/>
      <c r="F586" s="1"/>
      <c r="G586" s="1"/>
      <c r="H586" s="1"/>
      <c r="I586" s="1"/>
      <c r="J586" s="1"/>
      <c r="K586" s="1"/>
      <c r="L586" s="24"/>
      <c r="M586" s="3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30"/>
      <c r="F587" s="1"/>
      <c r="G587" s="1"/>
      <c r="H587" s="1"/>
      <c r="I587" s="1"/>
      <c r="J587" s="1"/>
      <c r="K587" s="1"/>
      <c r="L587" s="24"/>
      <c r="M587" s="3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30"/>
      <c r="F588" s="1"/>
      <c r="G588" s="1"/>
      <c r="H588" s="1"/>
      <c r="I588" s="1"/>
      <c r="J588" s="1"/>
      <c r="K588" s="1"/>
      <c r="L588" s="24"/>
      <c r="M588" s="3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30"/>
      <c r="F589" s="1"/>
      <c r="G589" s="1"/>
      <c r="H589" s="1"/>
      <c r="I589" s="1"/>
      <c r="J589" s="1"/>
      <c r="K589" s="1"/>
      <c r="L589" s="24"/>
      <c r="M589" s="3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30"/>
      <c r="F590" s="1"/>
      <c r="G590" s="1"/>
      <c r="H590" s="1"/>
      <c r="I590" s="1"/>
      <c r="J590" s="1"/>
      <c r="K590" s="1"/>
      <c r="L590" s="24"/>
      <c r="M590" s="3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30"/>
      <c r="F591" s="1"/>
      <c r="G591" s="1"/>
      <c r="H591" s="1"/>
      <c r="I591" s="1"/>
      <c r="J591" s="1"/>
      <c r="K591" s="1"/>
      <c r="L591" s="24"/>
      <c r="M591" s="3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30"/>
      <c r="F592" s="1"/>
      <c r="G592" s="1"/>
      <c r="H592" s="1"/>
      <c r="I592" s="1"/>
      <c r="J592" s="1"/>
      <c r="K592" s="1"/>
      <c r="L592" s="24"/>
      <c r="M592" s="3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30"/>
      <c r="F593" s="1"/>
      <c r="G593" s="1"/>
      <c r="H593" s="1"/>
      <c r="I593" s="1"/>
      <c r="J593" s="1"/>
      <c r="K593" s="1"/>
      <c r="L593" s="24"/>
      <c r="M593" s="3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30"/>
      <c r="F594" s="1"/>
      <c r="G594" s="1"/>
      <c r="H594" s="1"/>
      <c r="I594" s="1"/>
      <c r="J594" s="1"/>
      <c r="K594" s="1"/>
      <c r="L594" s="24"/>
      <c r="M594" s="3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30"/>
      <c r="F595" s="1"/>
      <c r="G595" s="1"/>
      <c r="H595" s="1"/>
      <c r="I595" s="1"/>
      <c r="J595" s="1"/>
      <c r="K595" s="1"/>
      <c r="L595" s="24"/>
      <c r="M595" s="3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30"/>
      <c r="F596" s="1"/>
      <c r="G596" s="1"/>
      <c r="H596" s="1"/>
      <c r="I596" s="1"/>
      <c r="J596" s="1"/>
      <c r="K596" s="1"/>
      <c r="L596" s="24"/>
      <c r="M596" s="3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30"/>
      <c r="F597" s="1"/>
      <c r="G597" s="1"/>
      <c r="H597" s="1"/>
      <c r="I597" s="1"/>
      <c r="J597" s="1"/>
      <c r="K597" s="1"/>
      <c r="L597" s="24"/>
      <c r="M597" s="3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30"/>
      <c r="F598" s="1"/>
      <c r="G598" s="1"/>
      <c r="H598" s="1"/>
      <c r="I598" s="1"/>
      <c r="J598" s="1"/>
      <c r="K598" s="1"/>
      <c r="L598" s="24"/>
      <c r="M598" s="3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30"/>
      <c r="F599" s="1"/>
      <c r="G599" s="1"/>
      <c r="H599" s="1"/>
      <c r="I599" s="1"/>
      <c r="J599" s="1"/>
      <c r="K599" s="1"/>
      <c r="L599" s="24"/>
      <c r="M599" s="3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30"/>
      <c r="F600" s="1"/>
      <c r="G600" s="1"/>
      <c r="H600" s="1"/>
      <c r="I600" s="1"/>
      <c r="J600" s="1"/>
      <c r="K600" s="1"/>
      <c r="L600" s="24"/>
      <c r="M600" s="3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30"/>
      <c r="F601" s="1"/>
      <c r="G601" s="1"/>
      <c r="H601" s="1"/>
      <c r="I601" s="1"/>
      <c r="J601" s="1"/>
      <c r="K601" s="1"/>
      <c r="L601" s="24"/>
      <c r="M601" s="3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30"/>
      <c r="F602" s="1"/>
      <c r="G602" s="1"/>
      <c r="H602" s="1"/>
      <c r="I602" s="1"/>
      <c r="J602" s="1"/>
      <c r="K602" s="1"/>
      <c r="L602" s="24"/>
      <c r="M602" s="3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30"/>
      <c r="F603" s="1"/>
      <c r="G603" s="1"/>
      <c r="H603" s="1"/>
      <c r="I603" s="1"/>
      <c r="J603" s="1"/>
      <c r="K603" s="1"/>
      <c r="L603" s="24"/>
      <c r="M603" s="3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30"/>
      <c r="F604" s="1"/>
      <c r="G604" s="1"/>
      <c r="H604" s="1"/>
      <c r="I604" s="1"/>
      <c r="J604" s="1"/>
      <c r="K604" s="1"/>
      <c r="L604" s="24"/>
      <c r="M604" s="3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30"/>
      <c r="F605" s="1"/>
      <c r="G605" s="1"/>
      <c r="H605" s="1"/>
      <c r="I605" s="1"/>
      <c r="J605" s="1"/>
      <c r="K605" s="1"/>
      <c r="L605" s="24"/>
      <c r="M605" s="3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30"/>
      <c r="F606" s="1"/>
      <c r="G606" s="1"/>
      <c r="H606" s="1"/>
      <c r="I606" s="1"/>
      <c r="J606" s="1"/>
      <c r="K606" s="1"/>
      <c r="L606" s="24"/>
      <c r="M606" s="3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30"/>
      <c r="F607" s="1"/>
      <c r="G607" s="1"/>
      <c r="H607" s="1"/>
      <c r="I607" s="1"/>
      <c r="J607" s="1"/>
      <c r="K607" s="1"/>
      <c r="L607" s="24"/>
      <c r="M607" s="3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30"/>
      <c r="F608" s="1"/>
      <c r="G608" s="1"/>
      <c r="H608" s="1"/>
      <c r="I608" s="1"/>
      <c r="J608" s="1"/>
      <c r="K608" s="1"/>
      <c r="L608" s="24"/>
      <c r="M608" s="3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30"/>
      <c r="F609" s="1"/>
      <c r="G609" s="1"/>
      <c r="H609" s="1"/>
      <c r="I609" s="1"/>
      <c r="J609" s="1"/>
      <c r="K609" s="1"/>
      <c r="L609" s="24"/>
      <c r="M609" s="3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30"/>
      <c r="F610" s="1"/>
      <c r="G610" s="1"/>
      <c r="H610" s="1"/>
      <c r="I610" s="1"/>
      <c r="J610" s="1"/>
      <c r="K610" s="1"/>
      <c r="L610" s="24"/>
      <c r="M610" s="3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30"/>
      <c r="F611" s="1"/>
      <c r="G611" s="1"/>
      <c r="H611" s="1"/>
      <c r="I611" s="1"/>
      <c r="J611" s="1"/>
      <c r="K611" s="1"/>
      <c r="L611" s="24"/>
      <c r="M611" s="3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30"/>
      <c r="F612" s="1"/>
      <c r="G612" s="1"/>
      <c r="H612" s="1"/>
      <c r="I612" s="1"/>
      <c r="J612" s="1"/>
      <c r="K612" s="1"/>
      <c r="L612" s="24"/>
      <c r="M612" s="3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30"/>
      <c r="F613" s="1"/>
      <c r="G613" s="1"/>
      <c r="H613" s="1"/>
      <c r="I613" s="1"/>
      <c r="J613" s="1"/>
      <c r="K613" s="1"/>
      <c r="L613" s="24"/>
      <c r="M613" s="3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30"/>
      <c r="F614" s="1"/>
      <c r="G614" s="1"/>
      <c r="H614" s="1"/>
      <c r="I614" s="1"/>
      <c r="J614" s="1"/>
      <c r="K614" s="1"/>
      <c r="L614" s="24"/>
      <c r="M614" s="3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30"/>
      <c r="F615" s="1"/>
      <c r="G615" s="1"/>
      <c r="H615" s="1"/>
      <c r="I615" s="1"/>
      <c r="J615" s="1"/>
      <c r="K615" s="1"/>
      <c r="L615" s="24"/>
      <c r="M615" s="3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30"/>
      <c r="F616" s="1"/>
      <c r="G616" s="1"/>
      <c r="H616" s="1"/>
      <c r="I616" s="1"/>
      <c r="J616" s="1"/>
      <c r="K616" s="1"/>
      <c r="L616" s="24"/>
      <c r="M616" s="3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30"/>
      <c r="F617" s="1"/>
      <c r="G617" s="1"/>
      <c r="H617" s="1"/>
      <c r="I617" s="1"/>
      <c r="J617" s="1"/>
      <c r="K617" s="1"/>
      <c r="L617" s="24"/>
      <c r="M617" s="3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30"/>
      <c r="F618" s="1"/>
      <c r="G618" s="1"/>
      <c r="H618" s="1"/>
      <c r="I618" s="1"/>
      <c r="J618" s="1"/>
      <c r="K618" s="1"/>
      <c r="L618" s="24"/>
      <c r="M618" s="3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30"/>
      <c r="F619" s="1"/>
      <c r="G619" s="1"/>
      <c r="H619" s="1"/>
      <c r="I619" s="1"/>
      <c r="J619" s="1"/>
      <c r="K619" s="1"/>
      <c r="L619" s="24"/>
      <c r="M619" s="3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30"/>
      <c r="F620" s="1"/>
      <c r="G620" s="1"/>
      <c r="H620" s="1"/>
      <c r="I620" s="1"/>
      <c r="J620" s="1"/>
      <c r="K620" s="1"/>
      <c r="L620" s="24"/>
      <c r="M620" s="30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30"/>
      <c r="F621" s="1"/>
      <c r="G621" s="1"/>
      <c r="H621" s="1"/>
      <c r="I621" s="1"/>
      <c r="J621" s="1"/>
      <c r="K621" s="1"/>
      <c r="L621" s="24"/>
      <c r="M621" s="3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30"/>
      <c r="F622" s="1"/>
      <c r="G622" s="1"/>
      <c r="H622" s="1"/>
      <c r="I622" s="1"/>
      <c r="J622" s="1"/>
      <c r="K622" s="1"/>
      <c r="L622" s="24"/>
      <c r="M622" s="3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30"/>
      <c r="F623" s="1"/>
      <c r="G623" s="1"/>
      <c r="H623" s="1"/>
      <c r="I623" s="1"/>
      <c r="J623" s="1"/>
      <c r="K623" s="1"/>
      <c r="L623" s="24"/>
      <c r="M623" s="3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30"/>
      <c r="F624" s="1"/>
      <c r="G624" s="1"/>
      <c r="H624" s="1"/>
      <c r="I624" s="1"/>
      <c r="J624" s="1"/>
      <c r="K624" s="1"/>
      <c r="L624" s="24"/>
      <c r="M624" s="3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30"/>
      <c r="F625" s="1"/>
      <c r="G625" s="1"/>
      <c r="H625" s="1"/>
      <c r="I625" s="1"/>
      <c r="J625" s="1"/>
      <c r="K625" s="1"/>
      <c r="L625" s="24"/>
      <c r="M625" s="3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30"/>
      <c r="F626" s="1"/>
      <c r="G626" s="1"/>
      <c r="H626" s="1"/>
      <c r="I626" s="1"/>
      <c r="J626" s="1"/>
      <c r="K626" s="1"/>
      <c r="L626" s="24"/>
      <c r="M626" s="3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30"/>
      <c r="F627" s="1"/>
      <c r="G627" s="1"/>
      <c r="H627" s="1"/>
      <c r="I627" s="1"/>
      <c r="J627" s="1"/>
      <c r="K627" s="1"/>
      <c r="L627" s="24"/>
      <c r="M627" s="3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30"/>
      <c r="F628" s="1"/>
      <c r="G628" s="1"/>
      <c r="H628" s="1"/>
      <c r="I628" s="1"/>
      <c r="J628" s="1"/>
      <c r="K628" s="1"/>
      <c r="L628" s="24"/>
      <c r="M628" s="3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30"/>
      <c r="F629" s="1"/>
      <c r="G629" s="1"/>
      <c r="H629" s="1"/>
      <c r="I629" s="1"/>
      <c r="J629" s="1"/>
      <c r="K629" s="1"/>
      <c r="L629" s="24"/>
      <c r="M629" s="3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30"/>
      <c r="F630" s="1"/>
      <c r="G630" s="1"/>
      <c r="H630" s="1"/>
      <c r="I630" s="1"/>
      <c r="J630" s="1"/>
      <c r="K630" s="1"/>
      <c r="L630" s="24"/>
      <c r="M630" s="3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30"/>
      <c r="F631" s="1"/>
      <c r="G631" s="1"/>
      <c r="H631" s="1"/>
      <c r="I631" s="1"/>
      <c r="J631" s="1"/>
      <c r="K631" s="1"/>
      <c r="L631" s="24"/>
      <c r="M631" s="3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30"/>
      <c r="F632" s="1"/>
      <c r="G632" s="1"/>
      <c r="H632" s="1"/>
      <c r="I632" s="1"/>
      <c r="J632" s="1"/>
      <c r="K632" s="1"/>
      <c r="L632" s="24"/>
      <c r="M632" s="3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30"/>
      <c r="F633" s="1"/>
      <c r="G633" s="1"/>
      <c r="H633" s="1"/>
      <c r="I633" s="1"/>
      <c r="J633" s="1"/>
      <c r="K633" s="1"/>
      <c r="L633" s="24"/>
      <c r="M633" s="3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30"/>
      <c r="F634" s="1"/>
      <c r="G634" s="1"/>
      <c r="H634" s="1"/>
      <c r="I634" s="1"/>
      <c r="J634" s="1"/>
      <c r="K634" s="1"/>
      <c r="L634" s="24"/>
      <c r="M634" s="30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30"/>
      <c r="F635" s="1"/>
      <c r="G635" s="1"/>
      <c r="H635" s="1"/>
      <c r="I635" s="1"/>
      <c r="J635" s="1"/>
      <c r="K635" s="1"/>
      <c r="L635" s="24"/>
      <c r="M635" s="3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30"/>
      <c r="F636" s="1"/>
      <c r="G636" s="1"/>
      <c r="H636" s="1"/>
      <c r="I636" s="1"/>
      <c r="J636" s="1"/>
      <c r="K636" s="1"/>
      <c r="L636" s="24"/>
      <c r="M636" s="3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30"/>
      <c r="F637" s="1"/>
      <c r="G637" s="1"/>
      <c r="H637" s="1"/>
      <c r="I637" s="1"/>
      <c r="J637" s="1"/>
      <c r="K637" s="1"/>
      <c r="L637" s="24"/>
      <c r="M637" s="3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30"/>
      <c r="F638" s="1"/>
      <c r="G638" s="1"/>
      <c r="H638" s="1"/>
      <c r="I638" s="1"/>
      <c r="J638" s="1"/>
      <c r="K638" s="1"/>
      <c r="L638" s="24"/>
      <c r="M638" s="3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30"/>
      <c r="F639" s="1"/>
      <c r="G639" s="1"/>
      <c r="H639" s="1"/>
      <c r="I639" s="1"/>
      <c r="J639" s="1"/>
      <c r="K639" s="1"/>
      <c r="L639" s="24"/>
      <c r="M639" s="3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30"/>
      <c r="F640" s="1"/>
      <c r="G640" s="1"/>
      <c r="H640" s="1"/>
      <c r="I640" s="1"/>
      <c r="J640" s="1"/>
      <c r="K640" s="1"/>
      <c r="L640" s="24"/>
      <c r="M640" s="30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30"/>
      <c r="F641" s="1"/>
      <c r="G641" s="1"/>
      <c r="H641" s="1"/>
      <c r="I641" s="1"/>
      <c r="J641" s="1"/>
      <c r="K641" s="1"/>
      <c r="L641" s="24"/>
      <c r="M641" s="3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30"/>
      <c r="F642" s="1"/>
      <c r="G642" s="1"/>
      <c r="H642" s="1"/>
      <c r="I642" s="1"/>
      <c r="J642" s="1"/>
      <c r="K642" s="1"/>
      <c r="L642" s="24"/>
      <c r="M642" s="3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30"/>
      <c r="F643" s="1"/>
      <c r="G643" s="1"/>
      <c r="H643" s="1"/>
      <c r="I643" s="1"/>
      <c r="J643" s="1"/>
      <c r="K643" s="1"/>
      <c r="L643" s="24"/>
      <c r="M643" s="3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30"/>
      <c r="F644" s="1"/>
      <c r="G644" s="1"/>
      <c r="H644" s="1"/>
      <c r="I644" s="1"/>
      <c r="J644" s="1"/>
      <c r="K644" s="1"/>
      <c r="L644" s="24"/>
      <c r="M644" s="3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30"/>
      <c r="F645" s="1"/>
      <c r="G645" s="1"/>
      <c r="H645" s="1"/>
      <c r="I645" s="1"/>
      <c r="J645" s="1"/>
      <c r="K645" s="1"/>
      <c r="L645" s="24"/>
      <c r="M645" s="3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30"/>
      <c r="F646" s="1"/>
      <c r="G646" s="1"/>
      <c r="H646" s="1"/>
      <c r="I646" s="1"/>
      <c r="J646" s="1"/>
      <c r="K646" s="1"/>
      <c r="L646" s="24"/>
      <c r="M646" s="3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30"/>
      <c r="F647" s="1"/>
      <c r="G647" s="1"/>
      <c r="H647" s="1"/>
      <c r="I647" s="1"/>
      <c r="J647" s="1"/>
      <c r="K647" s="1"/>
      <c r="L647" s="24"/>
      <c r="M647" s="30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30"/>
      <c r="F648" s="1"/>
      <c r="G648" s="1"/>
      <c r="H648" s="1"/>
      <c r="I648" s="1"/>
      <c r="J648" s="1"/>
      <c r="K648" s="1"/>
      <c r="L648" s="24"/>
      <c r="M648" s="3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30"/>
      <c r="F649" s="1"/>
      <c r="G649" s="1"/>
      <c r="H649" s="1"/>
      <c r="I649" s="1"/>
      <c r="J649" s="1"/>
      <c r="K649" s="1"/>
      <c r="L649" s="24"/>
      <c r="M649" s="3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30"/>
      <c r="F650" s="1"/>
      <c r="G650" s="1"/>
      <c r="H650" s="1"/>
      <c r="I650" s="1"/>
      <c r="J650" s="1"/>
      <c r="K650" s="1"/>
      <c r="L650" s="24"/>
      <c r="M650" s="3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30"/>
      <c r="F651" s="1"/>
      <c r="G651" s="1"/>
      <c r="H651" s="1"/>
      <c r="I651" s="1"/>
      <c r="J651" s="1"/>
      <c r="K651" s="1"/>
      <c r="L651" s="24"/>
      <c r="M651" s="3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30"/>
      <c r="F652" s="1"/>
      <c r="G652" s="1"/>
      <c r="H652" s="1"/>
      <c r="I652" s="1"/>
      <c r="J652" s="1"/>
      <c r="K652" s="1"/>
      <c r="L652" s="24"/>
      <c r="M652" s="3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30"/>
      <c r="F653" s="1"/>
      <c r="G653" s="1"/>
      <c r="H653" s="1"/>
      <c r="I653" s="1"/>
      <c r="J653" s="1"/>
      <c r="K653" s="1"/>
      <c r="L653" s="24"/>
      <c r="M653" s="3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30"/>
      <c r="F654" s="1"/>
      <c r="G654" s="1"/>
      <c r="H654" s="1"/>
      <c r="I654" s="1"/>
      <c r="J654" s="1"/>
      <c r="K654" s="1"/>
      <c r="L654" s="24"/>
      <c r="M654" s="3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30"/>
      <c r="F655" s="1"/>
      <c r="G655" s="1"/>
      <c r="H655" s="1"/>
      <c r="I655" s="1"/>
      <c r="J655" s="1"/>
      <c r="K655" s="1"/>
      <c r="L655" s="24"/>
      <c r="M655" s="3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30"/>
      <c r="F656" s="1"/>
      <c r="G656" s="1"/>
      <c r="H656" s="1"/>
      <c r="I656" s="1"/>
      <c r="J656" s="1"/>
      <c r="K656" s="1"/>
      <c r="L656" s="24"/>
      <c r="M656" s="3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30"/>
      <c r="F657" s="1"/>
      <c r="G657" s="1"/>
      <c r="H657" s="1"/>
      <c r="I657" s="1"/>
      <c r="J657" s="1"/>
      <c r="K657" s="1"/>
      <c r="L657" s="24"/>
      <c r="M657" s="3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30"/>
      <c r="F658" s="1"/>
      <c r="G658" s="1"/>
      <c r="H658" s="1"/>
      <c r="I658" s="1"/>
      <c r="J658" s="1"/>
      <c r="K658" s="1"/>
      <c r="L658" s="24"/>
      <c r="M658" s="3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30"/>
      <c r="F659" s="1"/>
      <c r="G659" s="1"/>
      <c r="H659" s="1"/>
      <c r="I659" s="1"/>
      <c r="J659" s="1"/>
      <c r="K659" s="1"/>
      <c r="L659" s="24"/>
      <c r="M659" s="3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30"/>
      <c r="F660" s="1"/>
      <c r="G660" s="1"/>
      <c r="H660" s="1"/>
      <c r="I660" s="1"/>
      <c r="J660" s="1"/>
      <c r="K660" s="1"/>
      <c r="L660" s="24"/>
      <c r="M660" s="3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30"/>
      <c r="F661" s="1"/>
      <c r="G661" s="1"/>
      <c r="H661" s="1"/>
      <c r="I661" s="1"/>
      <c r="J661" s="1"/>
      <c r="K661" s="1"/>
      <c r="L661" s="24"/>
      <c r="M661" s="3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30"/>
      <c r="F662" s="1"/>
      <c r="G662" s="1"/>
      <c r="H662" s="1"/>
      <c r="I662" s="1"/>
      <c r="J662" s="1"/>
      <c r="K662" s="1"/>
      <c r="L662" s="24"/>
      <c r="M662" s="3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30"/>
      <c r="F663" s="1"/>
      <c r="G663" s="1"/>
      <c r="H663" s="1"/>
      <c r="I663" s="1"/>
      <c r="J663" s="1"/>
      <c r="K663" s="1"/>
      <c r="L663" s="24"/>
      <c r="M663" s="3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30"/>
      <c r="F664" s="1"/>
      <c r="G664" s="1"/>
      <c r="H664" s="1"/>
      <c r="I664" s="1"/>
      <c r="J664" s="1"/>
      <c r="K664" s="1"/>
      <c r="L664" s="24"/>
      <c r="M664" s="3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30"/>
      <c r="F665" s="1"/>
      <c r="G665" s="1"/>
      <c r="H665" s="1"/>
      <c r="I665" s="1"/>
      <c r="J665" s="1"/>
      <c r="K665" s="1"/>
      <c r="L665" s="24"/>
      <c r="M665" s="3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30"/>
      <c r="F666" s="1"/>
      <c r="G666" s="1"/>
      <c r="H666" s="1"/>
      <c r="I666" s="1"/>
      <c r="J666" s="1"/>
      <c r="K666" s="1"/>
      <c r="L666" s="24"/>
      <c r="M666" s="3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30"/>
      <c r="F667" s="1"/>
      <c r="G667" s="1"/>
      <c r="H667" s="1"/>
      <c r="I667" s="1"/>
      <c r="J667" s="1"/>
      <c r="K667" s="1"/>
      <c r="L667" s="24"/>
      <c r="M667" s="3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30"/>
      <c r="F668" s="1"/>
      <c r="G668" s="1"/>
      <c r="H668" s="1"/>
      <c r="I668" s="1"/>
      <c r="J668" s="1"/>
      <c r="K668" s="1"/>
      <c r="L668" s="24"/>
      <c r="M668" s="3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30"/>
      <c r="F669" s="1"/>
      <c r="G669" s="1"/>
      <c r="H669" s="1"/>
      <c r="I669" s="1"/>
      <c r="J669" s="1"/>
      <c r="K669" s="1"/>
      <c r="L669" s="24"/>
      <c r="M669" s="3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30"/>
      <c r="F670" s="1"/>
      <c r="G670" s="1"/>
      <c r="H670" s="1"/>
      <c r="I670" s="1"/>
      <c r="J670" s="1"/>
      <c r="K670" s="1"/>
      <c r="L670" s="24"/>
      <c r="M670" s="3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30"/>
      <c r="F671" s="1"/>
      <c r="G671" s="1"/>
      <c r="H671" s="1"/>
      <c r="I671" s="1"/>
      <c r="J671" s="1"/>
      <c r="K671" s="1"/>
      <c r="L671" s="24"/>
      <c r="M671" s="3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30"/>
      <c r="F672" s="1"/>
      <c r="G672" s="1"/>
      <c r="H672" s="1"/>
      <c r="I672" s="1"/>
      <c r="J672" s="1"/>
      <c r="K672" s="1"/>
      <c r="L672" s="24"/>
      <c r="M672" s="3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30"/>
      <c r="F673" s="1"/>
      <c r="G673" s="1"/>
      <c r="H673" s="1"/>
      <c r="I673" s="1"/>
      <c r="J673" s="1"/>
      <c r="K673" s="1"/>
      <c r="L673" s="24"/>
      <c r="M673" s="3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30"/>
      <c r="F674" s="1"/>
      <c r="G674" s="1"/>
      <c r="H674" s="1"/>
      <c r="I674" s="1"/>
      <c r="J674" s="1"/>
      <c r="K674" s="1"/>
      <c r="L674" s="24"/>
      <c r="M674" s="3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30"/>
      <c r="F675" s="1"/>
      <c r="G675" s="1"/>
      <c r="H675" s="1"/>
      <c r="I675" s="1"/>
      <c r="J675" s="1"/>
      <c r="K675" s="1"/>
      <c r="L675" s="24"/>
      <c r="M675" s="3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30"/>
      <c r="F676" s="1"/>
      <c r="G676" s="1"/>
      <c r="H676" s="1"/>
      <c r="I676" s="1"/>
      <c r="J676" s="1"/>
      <c r="K676" s="1"/>
      <c r="L676" s="24"/>
      <c r="M676" s="30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30"/>
      <c r="F677" s="1"/>
      <c r="G677" s="1"/>
      <c r="H677" s="1"/>
      <c r="I677" s="1"/>
      <c r="J677" s="1"/>
      <c r="K677" s="1"/>
      <c r="L677" s="24"/>
      <c r="M677" s="3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30"/>
      <c r="F678" s="1"/>
      <c r="G678" s="1"/>
      <c r="H678" s="1"/>
      <c r="I678" s="1"/>
      <c r="J678" s="1"/>
      <c r="K678" s="1"/>
      <c r="L678" s="24"/>
      <c r="M678" s="3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30"/>
      <c r="F679" s="1"/>
      <c r="G679" s="1"/>
      <c r="H679" s="1"/>
      <c r="I679" s="1"/>
      <c r="J679" s="1"/>
      <c r="K679" s="1"/>
      <c r="L679" s="24"/>
      <c r="M679" s="3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30"/>
      <c r="F680" s="1"/>
      <c r="G680" s="1"/>
      <c r="H680" s="1"/>
      <c r="I680" s="1"/>
      <c r="J680" s="1"/>
      <c r="K680" s="1"/>
      <c r="L680" s="24"/>
      <c r="M680" s="30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30"/>
      <c r="F681" s="1"/>
      <c r="G681" s="1"/>
      <c r="H681" s="1"/>
      <c r="I681" s="1"/>
      <c r="J681" s="1"/>
      <c r="K681" s="1"/>
      <c r="L681" s="24"/>
      <c r="M681" s="30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30"/>
      <c r="F682" s="1"/>
      <c r="G682" s="1"/>
      <c r="H682" s="1"/>
      <c r="I682" s="1"/>
      <c r="J682" s="1"/>
      <c r="K682" s="1"/>
      <c r="L682" s="24"/>
      <c r="M682" s="30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30"/>
      <c r="F683" s="1"/>
      <c r="G683" s="1"/>
      <c r="H683" s="1"/>
      <c r="I683" s="1"/>
      <c r="J683" s="1"/>
      <c r="K683" s="1"/>
      <c r="L683" s="24"/>
      <c r="M683" s="30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30"/>
      <c r="F684" s="1"/>
      <c r="G684" s="1"/>
      <c r="H684" s="1"/>
      <c r="I684" s="1"/>
      <c r="J684" s="1"/>
      <c r="K684" s="1"/>
      <c r="L684" s="24"/>
      <c r="M684" s="30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30"/>
      <c r="F685" s="1"/>
      <c r="G685" s="1"/>
      <c r="H685" s="1"/>
      <c r="I685" s="1"/>
      <c r="J685" s="1"/>
      <c r="K685" s="1"/>
      <c r="L685" s="24"/>
      <c r="M685" s="30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30"/>
      <c r="F686" s="1"/>
      <c r="G686" s="1"/>
      <c r="H686" s="1"/>
      <c r="I686" s="1"/>
      <c r="J686" s="1"/>
      <c r="K686" s="1"/>
      <c r="L686" s="24"/>
      <c r="M686" s="30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30"/>
      <c r="F687" s="1"/>
      <c r="G687" s="1"/>
      <c r="H687" s="1"/>
      <c r="I687" s="1"/>
      <c r="J687" s="1"/>
      <c r="K687" s="1"/>
      <c r="L687" s="24"/>
      <c r="M687" s="30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30"/>
      <c r="F688" s="1"/>
      <c r="G688" s="1"/>
      <c r="H688" s="1"/>
      <c r="I688" s="1"/>
      <c r="J688" s="1"/>
      <c r="K688" s="1"/>
      <c r="L688" s="24"/>
      <c r="M688" s="30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30"/>
      <c r="F689" s="1"/>
      <c r="G689" s="1"/>
      <c r="H689" s="1"/>
      <c r="I689" s="1"/>
      <c r="J689" s="1"/>
      <c r="K689" s="1"/>
      <c r="L689" s="24"/>
      <c r="M689" s="30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30"/>
      <c r="F690" s="1"/>
      <c r="G690" s="1"/>
      <c r="H690" s="1"/>
      <c r="I690" s="1"/>
      <c r="J690" s="1"/>
      <c r="K690" s="1"/>
      <c r="L690" s="24"/>
      <c r="M690" s="30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30"/>
      <c r="F691" s="1"/>
      <c r="G691" s="1"/>
      <c r="H691" s="1"/>
      <c r="I691" s="1"/>
      <c r="J691" s="1"/>
      <c r="K691" s="1"/>
      <c r="L691" s="24"/>
      <c r="M691" s="30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30"/>
      <c r="F692" s="1"/>
      <c r="G692" s="1"/>
      <c r="H692" s="1"/>
      <c r="I692" s="1"/>
      <c r="J692" s="1"/>
      <c r="K692" s="1"/>
      <c r="L692" s="24"/>
      <c r="M692" s="30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30"/>
      <c r="F693" s="1"/>
      <c r="G693" s="1"/>
      <c r="H693" s="1"/>
      <c r="I693" s="1"/>
      <c r="J693" s="1"/>
      <c r="K693" s="1"/>
      <c r="L693" s="24"/>
      <c r="M693" s="30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30"/>
      <c r="F694" s="1"/>
      <c r="G694" s="1"/>
      <c r="H694" s="1"/>
      <c r="I694" s="1"/>
      <c r="J694" s="1"/>
      <c r="K694" s="1"/>
      <c r="L694" s="24"/>
      <c r="M694" s="30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30"/>
      <c r="F695" s="1"/>
      <c r="G695" s="1"/>
      <c r="H695" s="1"/>
      <c r="I695" s="1"/>
      <c r="J695" s="1"/>
      <c r="K695" s="1"/>
      <c r="L695" s="24"/>
      <c r="M695" s="30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30"/>
      <c r="F696" s="1"/>
      <c r="G696" s="1"/>
      <c r="H696" s="1"/>
      <c r="I696" s="1"/>
      <c r="J696" s="1"/>
      <c r="K696" s="1"/>
      <c r="L696" s="24"/>
      <c r="M696" s="30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30"/>
      <c r="F697" s="1"/>
      <c r="G697" s="1"/>
      <c r="H697" s="1"/>
      <c r="I697" s="1"/>
      <c r="J697" s="1"/>
      <c r="K697" s="1"/>
      <c r="L697" s="24"/>
      <c r="M697" s="30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30"/>
      <c r="F698" s="1"/>
      <c r="G698" s="1"/>
      <c r="H698" s="1"/>
      <c r="I698" s="1"/>
      <c r="J698" s="1"/>
      <c r="K698" s="1"/>
      <c r="L698" s="24"/>
      <c r="M698" s="30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30"/>
      <c r="F699" s="1"/>
      <c r="G699" s="1"/>
      <c r="H699" s="1"/>
      <c r="I699" s="1"/>
      <c r="J699" s="1"/>
      <c r="K699" s="1"/>
      <c r="L699" s="24"/>
      <c r="M699" s="30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30"/>
      <c r="F700" s="1"/>
      <c r="G700" s="1"/>
      <c r="H700" s="1"/>
      <c r="I700" s="1"/>
      <c r="J700" s="1"/>
      <c r="K700" s="1"/>
      <c r="L700" s="24"/>
      <c r="M700" s="30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30"/>
      <c r="F701" s="1"/>
      <c r="G701" s="1"/>
      <c r="H701" s="1"/>
      <c r="I701" s="1"/>
      <c r="J701" s="1"/>
      <c r="K701" s="1"/>
      <c r="L701" s="24"/>
      <c r="M701" s="30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30"/>
      <c r="F702" s="1"/>
      <c r="G702" s="1"/>
      <c r="H702" s="1"/>
      <c r="I702" s="1"/>
      <c r="J702" s="1"/>
      <c r="K702" s="1"/>
      <c r="L702" s="24"/>
      <c r="M702" s="30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30"/>
      <c r="F703" s="1"/>
      <c r="G703" s="1"/>
      <c r="H703" s="1"/>
      <c r="I703" s="1"/>
      <c r="J703" s="1"/>
      <c r="K703" s="1"/>
      <c r="L703" s="24"/>
      <c r="M703" s="30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30"/>
      <c r="F704" s="1"/>
      <c r="G704" s="1"/>
      <c r="H704" s="1"/>
      <c r="I704" s="1"/>
      <c r="J704" s="1"/>
      <c r="K704" s="1"/>
      <c r="L704" s="24"/>
      <c r="M704" s="30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30"/>
      <c r="F705" s="1"/>
      <c r="G705" s="1"/>
      <c r="H705" s="1"/>
      <c r="I705" s="1"/>
      <c r="J705" s="1"/>
      <c r="K705" s="1"/>
      <c r="L705" s="24"/>
      <c r="M705" s="30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30"/>
      <c r="F706" s="1"/>
      <c r="G706" s="1"/>
      <c r="H706" s="1"/>
      <c r="I706" s="1"/>
      <c r="J706" s="1"/>
      <c r="K706" s="1"/>
      <c r="L706" s="24"/>
      <c r="M706" s="30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30"/>
      <c r="F707" s="1"/>
      <c r="G707" s="1"/>
      <c r="H707" s="1"/>
      <c r="I707" s="1"/>
      <c r="J707" s="1"/>
      <c r="K707" s="1"/>
      <c r="L707" s="24"/>
      <c r="M707" s="30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30"/>
      <c r="F708" s="1"/>
      <c r="G708" s="1"/>
      <c r="H708" s="1"/>
      <c r="I708" s="1"/>
      <c r="J708" s="1"/>
      <c r="K708" s="1"/>
      <c r="L708" s="24"/>
      <c r="M708" s="30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30"/>
      <c r="F709" s="1"/>
      <c r="G709" s="1"/>
      <c r="H709" s="1"/>
      <c r="I709" s="1"/>
      <c r="J709" s="1"/>
      <c r="K709" s="1"/>
      <c r="L709" s="24"/>
      <c r="M709" s="30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30"/>
      <c r="F710" s="1"/>
      <c r="G710" s="1"/>
      <c r="H710" s="1"/>
      <c r="I710" s="1"/>
      <c r="J710" s="1"/>
      <c r="K710" s="1"/>
      <c r="L710" s="24"/>
      <c r="M710" s="30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30"/>
      <c r="F711" s="1"/>
      <c r="G711" s="1"/>
      <c r="H711" s="1"/>
      <c r="I711" s="1"/>
      <c r="J711" s="1"/>
      <c r="K711" s="1"/>
      <c r="L711" s="24"/>
      <c r="M711" s="3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30"/>
      <c r="F712" s="1"/>
      <c r="G712" s="1"/>
      <c r="H712" s="1"/>
      <c r="I712" s="1"/>
      <c r="J712" s="1"/>
      <c r="K712" s="1"/>
      <c r="L712" s="24"/>
      <c r="M712" s="3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30"/>
      <c r="F713" s="1"/>
      <c r="G713" s="1"/>
      <c r="H713" s="1"/>
      <c r="I713" s="1"/>
      <c r="J713" s="1"/>
      <c r="K713" s="1"/>
      <c r="L713" s="24"/>
      <c r="M713" s="3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30"/>
      <c r="F714" s="1"/>
      <c r="G714" s="1"/>
      <c r="H714" s="1"/>
      <c r="I714" s="1"/>
      <c r="J714" s="1"/>
      <c r="K714" s="1"/>
      <c r="L714" s="24"/>
      <c r="M714" s="3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30"/>
      <c r="F715" s="1"/>
      <c r="G715" s="1"/>
      <c r="H715" s="1"/>
      <c r="I715" s="1"/>
      <c r="J715" s="1"/>
      <c r="K715" s="1"/>
      <c r="L715" s="24"/>
      <c r="M715" s="3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30"/>
      <c r="F716" s="1"/>
      <c r="G716" s="1"/>
      <c r="H716" s="1"/>
      <c r="I716" s="1"/>
      <c r="J716" s="1"/>
      <c r="K716" s="1"/>
      <c r="L716" s="24"/>
      <c r="M716" s="3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30"/>
      <c r="F717" s="1"/>
      <c r="G717" s="1"/>
      <c r="H717" s="1"/>
      <c r="I717" s="1"/>
      <c r="J717" s="1"/>
      <c r="K717" s="1"/>
      <c r="L717" s="24"/>
      <c r="M717" s="3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30"/>
      <c r="F718" s="1"/>
      <c r="G718" s="1"/>
      <c r="H718" s="1"/>
      <c r="I718" s="1"/>
      <c r="J718" s="1"/>
      <c r="K718" s="1"/>
      <c r="L718" s="24"/>
      <c r="M718" s="3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30"/>
      <c r="F719" s="1"/>
      <c r="G719" s="1"/>
      <c r="H719" s="1"/>
      <c r="I719" s="1"/>
      <c r="J719" s="1"/>
      <c r="K719" s="1"/>
      <c r="L719" s="24"/>
      <c r="M719" s="3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30"/>
      <c r="F720" s="1"/>
      <c r="G720" s="1"/>
      <c r="H720" s="1"/>
      <c r="I720" s="1"/>
      <c r="J720" s="1"/>
      <c r="K720" s="1"/>
      <c r="L720" s="24"/>
      <c r="M720" s="3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30"/>
      <c r="F721" s="1"/>
      <c r="G721" s="1"/>
      <c r="H721" s="1"/>
      <c r="I721" s="1"/>
      <c r="J721" s="1"/>
      <c r="K721" s="1"/>
      <c r="L721" s="24"/>
      <c r="M721" s="3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30"/>
      <c r="F722" s="1"/>
      <c r="G722" s="1"/>
      <c r="H722" s="1"/>
      <c r="I722" s="1"/>
      <c r="J722" s="1"/>
      <c r="K722" s="1"/>
      <c r="L722" s="24"/>
      <c r="M722" s="30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30"/>
      <c r="F723" s="1"/>
      <c r="G723" s="1"/>
      <c r="H723" s="1"/>
      <c r="I723" s="1"/>
      <c r="J723" s="1"/>
      <c r="K723" s="1"/>
      <c r="L723" s="24"/>
      <c r="M723" s="3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30"/>
      <c r="F724" s="1"/>
      <c r="G724" s="1"/>
      <c r="H724" s="1"/>
      <c r="I724" s="1"/>
      <c r="J724" s="1"/>
      <c r="K724" s="1"/>
      <c r="L724" s="24"/>
      <c r="M724" s="3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30"/>
      <c r="F725" s="1"/>
      <c r="G725" s="1"/>
      <c r="H725" s="1"/>
      <c r="I725" s="1"/>
      <c r="J725" s="1"/>
      <c r="K725" s="1"/>
      <c r="L725" s="24"/>
      <c r="M725" s="3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30"/>
      <c r="F726" s="1"/>
      <c r="G726" s="1"/>
      <c r="H726" s="1"/>
      <c r="I726" s="1"/>
      <c r="J726" s="1"/>
      <c r="K726" s="1"/>
      <c r="L726" s="24"/>
      <c r="M726" s="3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30"/>
      <c r="F727" s="1"/>
      <c r="G727" s="1"/>
      <c r="H727" s="1"/>
      <c r="I727" s="1"/>
      <c r="J727" s="1"/>
      <c r="K727" s="1"/>
      <c r="L727" s="24"/>
      <c r="M727" s="3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30"/>
      <c r="F728" s="1"/>
      <c r="G728" s="1"/>
      <c r="H728" s="1"/>
      <c r="I728" s="1"/>
      <c r="J728" s="1"/>
      <c r="K728" s="1"/>
      <c r="L728" s="24"/>
      <c r="M728" s="3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30"/>
      <c r="F729" s="1"/>
      <c r="G729" s="1"/>
      <c r="H729" s="1"/>
      <c r="I729" s="1"/>
      <c r="J729" s="1"/>
      <c r="K729" s="1"/>
      <c r="L729" s="24"/>
      <c r="M729" s="3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30"/>
      <c r="F730" s="1"/>
      <c r="G730" s="1"/>
      <c r="H730" s="1"/>
      <c r="I730" s="1"/>
      <c r="J730" s="1"/>
      <c r="K730" s="1"/>
      <c r="L730" s="24"/>
      <c r="M730" s="3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30"/>
      <c r="F731" s="1"/>
      <c r="G731" s="1"/>
      <c r="H731" s="1"/>
      <c r="I731" s="1"/>
      <c r="J731" s="1"/>
      <c r="K731" s="1"/>
      <c r="L731" s="24"/>
      <c r="M731" s="3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30"/>
      <c r="F732" s="1"/>
      <c r="G732" s="1"/>
      <c r="H732" s="1"/>
      <c r="I732" s="1"/>
      <c r="J732" s="1"/>
      <c r="K732" s="1"/>
      <c r="L732" s="24"/>
      <c r="M732" s="3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30"/>
      <c r="F733" s="1"/>
      <c r="G733" s="1"/>
      <c r="H733" s="1"/>
      <c r="I733" s="1"/>
      <c r="J733" s="1"/>
      <c r="K733" s="1"/>
      <c r="L733" s="24"/>
      <c r="M733" s="3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30"/>
      <c r="F734" s="1"/>
      <c r="G734" s="1"/>
      <c r="H734" s="1"/>
      <c r="I734" s="1"/>
      <c r="J734" s="1"/>
      <c r="K734" s="1"/>
      <c r="L734" s="24"/>
      <c r="M734" s="3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30"/>
      <c r="F735" s="1"/>
      <c r="G735" s="1"/>
      <c r="H735" s="1"/>
      <c r="I735" s="1"/>
      <c r="J735" s="1"/>
      <c r="K735" s="1"/>
      <c r="L735" s="24"/>
      <c r="M735" s="3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30"/>
      <c r="F736" s="1"/>
      <c r="G736" s="1"/>
      <c r="H736" s="1"/>
      <c r="I736" s="1"/>
      <c r="J736" s="1"/>
      <c r="K736" s="1"/>
      <c r="L736" s="24"/>
      <c r="M736" s="3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30"/>
      <c r="F737" s="1"/>
      <c r="G737" s="1"/>
      <c r="H737" s="1"/>
      <c r="I737" s="1"/>
      <c r="J737" s="1"/>
      <c r="K737" s="1"/>
      <c r="L737" s="24"/>
      <c r="M737" s="3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30"/>
      <c r="F738" s="1"/>
      <c r="G738" s="1"/>
      <c r="H738" s="1"/>
      <c r="I738" s="1"/>
      <c r="J738" s="1"/>
      <c r="K738" s="1"/>
      <c r="L738" s="24"/>
      <c r="M738" s="30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30"/>
      <c r="F739" s="1"/>
      <c r="G739" s="1"/>
      <c r="H739" s="1"/>
      <c r="I739" s="1"/>
      <c r="J739" s="1"/>
      <c r="K739" s="1"/>
      <c r="L739" s="24"/>
      <c r="M739" s="30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30"/>
      <c r="F740" s="1"/>
      <c r="G740" s="1"/>
      <c r="H740" s="1"/>
      <c r="I740" s="1"/>
      <c r="J740" s="1"/>
      <c r="K740" s="1"/>
      <c r="L740" s="24"/>
      <c r="M740" s="30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30"/>
      <c r="F741" s="1"/>
      <c r="G741" s="1"/>
      <c r="H741" s="1"/>
      <c r="I741" s="1"/>
      <c r="J741" s="1"/>
      <c r="K741" s="1"/>
      <c r="L741" s="24"/>
      <c r="M741" s="30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30"/>
      <c r="F742" s="1"/>
      <c r="G742" s="1"/>
      <c r="H742" s="1"/>
      <c r="I742" s="1"/>
      <c r="J742" s="1"/>
      <c r="K742" s="1"/>
      <c r="L742" s="24"/>
      <c r="M742" s="30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30"/>
      <c r="F743" s="1"/>
      <c r="G743" s="1"/>
      <c r="H743" s="1"/>
      <c r="I743" s="1"/>
      <c r="J743" s="1"/>
      <c r="K743" s="1"/>
      <c r="L743" s="24"/>
      <c r="M743" s="30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30"/>
      <c r="F744" s="1"/>
      <c r="G744" s="1"/>
      <c r="H744" s="1"/>
      <c r="I744" s="1"/>
      <c r="J744" s="1"/>
      <c r="K744" s="1"/>
      <c r="L744" s="24"/>
      <c r="M744" s="30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30"/>
      <c r="F745" s="1"/>
      <c r="G745" s="1"/>
      <c r="H745" s="1"/>
      <c r="I745" s="1"/>
      <c r="J745" s="1"/>
      <c r="K745" s="1"/>
      <c r="L745" s="24"/>
      <c r="M745" s="30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30"/>
      <c r="F746" s="1"/>
      <c r="G746" s="1"/>
      <c r="H746" s="1"/>
      <c r="I746" s="1"/>
      <c r="J746" s="1"/>
      <c r="K746" s="1"/>
      <c r="L746" s="24"/>
      <c r="M746" s="30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30"/>
      <c r="F747" s="1"/>
      <c r="G747" s="1"/>
      <c r="H747" s="1"/>
      <c r="I747" s="1"/>
      <c r="J747" s="1"/>
      <c r="K747" s="1"/>
      <c r="L747" s="24"/>
      <c r="M747" s="30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30"/>
      <c r="F748" s="1"/>
      <c r="G748" s="1"/>
      <c r="H748" s="1"/>
      <c r="I748" s="1"/>
      <c r="J748" s="1"/>
      <c r="K748" s="1"/>
      <c r="L748" s="24"/>
      <c r="M748" s="30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30"/>
      <c r="F749" s="1"/>
      <c r="G749" s="1"/>
      <c r="H749" s="1"/>
      <c r="I749" s="1"/>
      <c r="J749" s="1"/>
      <c r="K749" s="1"/>
      <c r="L749" s="24"/>
      <c r="M749" s="30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30"/>
      <c r="F750" s="1"/>
      <c r="G750" s="1"/>
      <c r="H750" s="1"/>
      <c r="I750" s="1"/>
      <c r="J750" s="1"/>
      <c r="K750" s="1"/>
      <c r="L750" s="24"/>
      <c r="M750" s="30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30"/>
      <c r="F751" s="1"/>
      <c r="G751" s="1"/>
      <c r="H751" s="1"/>
      <c r="I751" s="1"/>
      <c r="J751" s="1"/>
      <c r="K751" s="1"/>
      <c r="L751" s="24"/>
      <c r="M751" s="30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30"/>
      <c r="F752" s="1"/>
      <c r="G752" s="1"/>
      <c r="H752" s="1"/>
      <c r="I752" s="1"/>
      <c r="J752" s="1"/>
      <c r="K752" s="1"/>
      <c r="L752" s="24"/>
      <c r="M752" s="30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30"/>
      <c r="F753" s="1"/>
      <c r="G753" s="1"/>
      <c r="H753" s="1"/>
      <c r="I753" s="1"/>
      <c r="J753" s="1"/>
      <c r="K753" s="1"/>
      <c r="L753" s="24"/>
      <c r="M753" s="30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30"/>
      <c r="F754" s="1"/>
      <c r="G754" s="1"/>
      <c r="H754" s="1"/>
      <c r="I754" s="1"/>
      <c r="J754" s="1"/>
      <c r="K754" s="1"/>
      <c r="L754" s="24"/>
      <c r="M754" s="30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30"/>
      <c r="F755" s="1"/>
      <c r="G755" s="1"/>
      <c r="H755" s="1"/>
      <c r="I755" s="1"/>
      <c r="J755" s="1"/>
      <c r="K755" s="1"/>
      <c r="L755" s="24"/>
      <c r="M755" s="30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30"/>
      <c r="F756" s="1"/>
      <c r="G756" s="1"/>
      <c r="H756" s="1"/>
      <c r="I756" s="1"/>
      <c r="J756" s="1"/>
      <c r="K756" s="1"/>
      <c r="L756" s="24"/>
      <c r="M756" s="30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30"/>
      <c r="F757" s="1"/>
      <c r="G757" s="1"/>
      <c r="H757" s="1"/>
      <c r="I757" s="1"/>
      <c r="J757" s="1"/>
      <c r="K757" s="1"/>
      <c r="L757" s="24"/>
      <c r="M757" s="30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30"/>
      <c r="F758" s="1"/>
      <c r="G758" s="1"/>
      <c r="H758" s="1"/>
      <c r="I758" s="1"/>
      <c r="J758" s="1"/>
      <c r="K758" s="1"/>
      <c r="L758" s="24"/>
      <c r="M758" s="3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30"/>
      <c r="F759" s="1"/>
      <c r="G759" s="1"/>
      <c r="H759" s="1"/>
      <c r="I759" s="1"/>
      <c r="J759" s="1"/>
      <c r="K759" s="1"/>
      <c r="L759" s="24"/>
      <c r="M759" s="3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30"/>
      <c r="F760" s="1"/>
      <c r="G760" s="1"/>
      <c r="H760" s="1"/>
      <c r="I760" s="1"/>
      <c r="J760" s="1"/>
      <c r="K760" s="1"/>
      <c r="L760" s="24"/>
      <c r="M760" s="3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30"/>
      <c r="F761" s="1"/>
      <c r="G761" s="1"/>
      <c r="H761" s="1"/>
      <c r="I761" s="1"/>
      <c r="J761" s="1"/>
      <c r="K761" s="1"/>
      <c r="L761" s="24"/>
      <c r="M761" s="3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30"/>
      <c r="F762" s="1"/>
      <c r="G762" s="1"/>
      <c r="H762" s="1"/>
      <c r="I762" s="1"/>
      <c r="J762" s="1"/>
      <c r="K762" s="1"/>
      <c r="L762" s="24"/>
      <c r="M762" s="3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30"/>
      <c r="F763" s="1"/>
      <c r="G763" s="1"/>
      <c r="H763" s="1"/>
      <c r="I763" s="1"/>
      <c r="J763" s="1"/>
      <c r="K763" s="1"/>
      <c r="L763" s="24"/>
      <c r="M763" s="3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30"/>
      <c r="F764" s="1"/>
      <c r="G764" s="1"/>
      <c r="H764" s="1"/>
      <c r="I764" s="1"/>
      <c r="J764" s="1"/>
      <c r="K764" s="1"/>
      <c r="L764" s="24"/>
      <c r="M764" s="3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30"/>
      <c r="F765" s="1"/>
      <c r="G765" s="1"/>
      <c r="H765" s="1"/>
      <c r="I765" s="1"/>
      <c r="J765" s="1"/>
      <c r="K765" s="1"/>
      <c r="L765" s="24"/>
      <c r="M765" s="3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30"/>
      <c r="F766" s="1"/>
      <c r="G766" s="1"/>
      <c r="H766" s="1"/>
      <c r="I766" s="1"/>
      <c r="J766" s="1"/>
      <c r="K766" s="1"/>
      <c r="L766" s="24"/>
      <c r="M766" s="3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30"/>
      <c r="F767" s="1"/>
      <c r="G767" s="1"/>
      <c r="H767" s="1"/>
      <c r="I767" s="1"/>
      <c r="J767" s="1"/>
      <c r="K767" s="1"/>
      <c r="L767" s="24"/>
      <c r="M767" s="3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30"/>
      <c r="F768" s="1"/>
      <c r="G768" s="1"/>
      <c r="H768" s="1"/>
      <c r="I768" s="1"/>
      <c r="J768" s="1"/>
      <c r="K768" s="1"/>
      <c r="L768" s="24"/>
      <c r="M768" s="3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30"/>
      <c r="F769" s="1"/>
      <c r="G769" s="1"/>
      <c r="H769" s="1"/>
      <c r="I769" s="1"/>
      <c r="J769" s="1"/>
      <c r="K769" s="1"/>
      <c r="L769" s="24"/>
      <c r="M769" s="3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30"/>
      <c r="F770" s="1"/>
      <c r="G770" s="1"/>
      <c r="H770" s="1"/>
      <c r="I770" s="1"/>
      <c r="J770" s="1"/>
      <c r="K770" s="1"/>
      <c r="L770" s="24"/>
      <c r="M770" s="3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30"/>
      <c r="F771" s="1"/>
      <c r="G771" s="1"/>
      <c r="H771" s="1"/>
      <c r="I771" s="1"/>
      <c r="J771" s="1"/>
      <c r="K771" s="1"/>
      <c r="L771" s="24"/>
      <c r="M771" s="30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30"/>
      <c r="F772" s="1"/>
      <c r="G772" s="1"/>
      <c r="H772" s="1"/>
      <c r="I772" s="1"/>
      <c r="J772" s="1"/>
      <c r="K772" s="1"/>
      <c r="L772" s="24"/>
      <c r="M772" s="30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30"/>
      <c r="F773" s="1"/>
      <c r="G773" s="1"/>
      <c r="H773" s="1"/>
      <c r="I773" s="1"/>
      <c r="J773" s="1"/>
      <c r="K773" s="1"/>
      <c r="L773" s="24"/>
      <c r="M773" s="3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30"/>
      <c r="F774" s="1"/>
      <c r="G774" s="1"/>
      <c r="H774" s="1"/>
      <c r="I774" s="1"/>
      <c r="J774" s="1"/>
      <c r="K774" s="1"/>
      <c r="L774" s="24"/>
      <c r="M774" s="3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30"/>
      <c r="F775" s="1"/>
      <c r="G775" s="1"/>
      <c r="H775" s="1"/>
      <c r="I775" s="1"/>
      <c r="J775" s="1"/>
      <c r="K775" s="1"/>
      <c r="L775" s="24"/>
      <c r="M775" s="3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30"/>
      <c r="F776" s="1"/>
      <c r="G776" s="1"/>
      <c r="H776" s="1"/>
      <c r="I776" s="1"/>
      <c r="J776" s="1"/>
      <c r="K776" s="1"/>
      <c r="L776" s="24"/>
      <c r="M776" s="30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30"/>
      <c r="F777" s="1"/>
      <c r="G777" s="1"/>
      <c r="H777" s="1"/>
      <c r="I777" s="1"/>
      <c r="J777" s="1"/>
      <c r="K777" s="1"/>
      <c r="L777" s="24"/>
      <c r="M777" s="3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30"/>
      <c r="F778" s="1"/>
      <c r="G778" s="1"/>
      <c r="H778" s="1"/>
      <c r="I778" s="1"/>
      <c r="J778" s="1"/>
      <c r="K778" s="1"/>
      <c r="L778" s="24"/>
      <c r="M778" s="3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30"/>
      <c r="F779" s="1"/>
      <c r="G779" s="1"/>
      <c r="H779" s="1"/>
      <c r="I779" s="1"/>
      <c r="J779" s="1"/>
      <c r="K779" s="1"/>
      <c r="L779" s="24"/>
      <c r="M779" s="3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30"/>
      <c r="F780" s="1"/>
      <c r="G780" s="1"/>
      <c r="H780" s="1"/>
      <c r="I780" s="1"/>
      <c r="J780" s="1"/>
      <c r="K780" s="1"/>
      <c r="L780" s="24"/>
      <c r="M780" s="30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30"/>
      <c r="F781" s="1"/>
      <c r="G781" s="1"/>
      <c r="H781" s="1"/>
      <c r="I781" s="1"/>
      <c r="J781" s="1"/>
      <c r="K781" s="1"/>
      <c r="L781" s="24"/>
      <c r="M781" s="30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30"/>
      <c r="F782" s="1"/>
      <c r="G782" s="1"/>
      <c r="H782" s="1"/>
      <c r="I782" s="1"/>
      <c r="J782" s="1"/>
      <c r="K782" s="1"/>
      <c r="L782" s="24"/>
      <c r="M782" s="30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30"/>
      <c r="F783" s="1"/>
      <c r="G783" s="1"/>
      <c r="H783" s="1"/>
      <c r="I783" s="1"/>
      <c r="J783" s="1"/>
      <c r="K783" s="1"/>
      <c r="L783" s="24"/>
      <c r="M783" s="30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30"/>
      <c r="F784" s="1"/>
      <c r="G784" s="1"/>
      <c r="H784" s="1"/>
      <c r="I784" s="1"/>
      <c r="J784" s="1"/>
      <c r="K784" s="1"/>
      <c r="L784" s="24"/>
      <c r="M784" s="30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30"/>
      <c r="F785" s="1"/>
      <c r="G785" s="1"/>
      <c r="H785" s="1"/>
      <c r="I785" s="1"/>
      <c r="J785" s="1"/>
      <c r="K785" s="1"/>
      <c r="L785" s="24"/>
      <c r="M785" s="30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30"/>
      <c r="F786" s="1"/>
      <c r="G786" s="1"/>
      <c r="H786" s="1"/>
      <c r="I786" s="1"/>
      <c r="J786" s="1"/>
      <c r="K786" s="1"/>
      <c r="L786" s="24"/>
      <c r="M786" s="30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30"/>
      <c r="F787" s="1"/>
      <c r="G787" s="1"/>
      <c r="H787" s="1"/>
      <c r="I787" s="1"/>
      <c r="J787" s="1"/>
      <c r="K787" s="1"/>
      <c r="L787" s="24"/>
      <c r="M787" s="30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30"/>
      <c r="F788" s="1"/>
      <c r="G788" s="1"/>
      <c r="H788" s="1"/>
      <c r="I788" s="1"/>
      <c r="J788" s="1"/>
      <c r="K788" s="1"/>
      <c r="L788" s="24"/>
      <c r="M788" s="30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30"/>
      <c r="F789" s="1"/>
      <c r="G789" s="1"/>
      <c r="H789" s="1"/>
      <c r="I789" s="1"/>
      <c r="J789" s="1"/>
      <c r="K789" s="1"/>
      <c r="L789" s="24"/>
      <c r="M789" s="30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30"/>
      <c r="F790" s="1"/>
      <c r="G790" s="1"/>
      <c r="H790" s="1"/>
      <c r="I790" s="1"/>
      <c r="J790" s="1"/>
      <c r="K790" s="1"/>
      <c r="L790" s="24"/>
      <c r="M790" s="30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30"/>
      <c r="F791" s="1"/>
      <c r="G791" s="1"/>
      <c r="H791" s="1"/>
      <c r="I791" s="1"/>
      <c r="J791" s="1"/>
      <c r="K791" s="1"/>
      <c r="L791" s="24"/>
      <c r="M791" s="30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30"/>
      <c r="F792" s="1"/>
      <c r="G792" s="1"/>
      <c r="H792" s="1"/>
      <c r="I792" s="1"/>
      <c r="J792" s="1"/>
      <c r="K792" s="1"/>
      <c r="L792" s="24"/>
      <c r="M792" s="30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30"/>
      <c r="F793" s="1"/>
      <c r="G793" s="1"/>
      <c r="H793" s="1"/>
      <c r="I793" s="1"/>
      <c r="J793" s="1"/>
      <c r="K793" s="1"/>
      <c r="L793" s="24"/>
      <c r="M793" s="30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30"/>
      <c r="F794" s="1"/>
      <c r="G794" s="1"/>
      <c r="H794" s="1"/>
      <c r="I794" s="1"/>
      <c r="J794" s="1"/>
      <c r="K794" s="1"/>
      <c r="L794" s="24"/>
      <c r="M794" s="30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30"/>
      <c r="F795" s="1"/>
      <c r="G795" s="1"/>
      <c r="H795" s="1"/>
      <c r="I795" s="1"/>
      <c r="J795" s="1"/>
      <c r="K795" s="1"/>
      <c r="L795" s="24"/>
      <c r="M795" s="30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30"/>
      <c r="F796" s="1"/>
      <c r="G796" s="1"/>
      <c r="H796" s="1"/>
      <c r="I796" s="1"/>
      <c r="J796" s="1"/>
      <c r="K796" s="1"/>
      <c r="L796" s="24"/>
      <c r="M796" s="30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30"/>
      <c r="F797" s="1"/>
      <c r="G797" s="1"/>
      <c r="H797" s="1"/>
      <c r="I797" s="1"/>
      <c r="J797" s="1"/>
      <c r="K797" s="1"/>
      <c r="L797" s="24"/>
      <c r="M797" s="30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30"/>
      <c r="F798" s="1"/>
      <c r="G798" s="1"/>
      <c r="H798" s="1"/>
      <c r="I798" s="1"/>
      <c r="J798" s="1"/>
      <c r="K798" s="1"/>
      <c r="L798" s="24"/>
      <c r="M798" s="30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30"/>
      <c r="F799" s="1"/>
      <c r="G799" s="1"/>
      <c r="H799" s="1"/>
      <c r="I799" s="1"/>
      <c r="J799" s="1"/>
      <c r="K799" s="1"/>
      <c r="L799" s="24"/>
      <c r="M799" s="30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30"/>
      <c r="F800" s="1"/>
      <c r="G800" s="1"/>
      <c r="H800" s="1"/>
      <c r="I800" s="1"/>
      <c r="J800" s="1"/>
      <c r="K800" s="1"/>
      <c r="L800" s="24"/>
      <c r="M800" s="30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30"/>
      <c r="F801" s="1"/>
      <c r="G801" s="1"/>
      <c r="H801" s="1"/>
      <c r="I801" s="1"/>
      <c r="J801" s="1"/>
      <c r="K801" s="1"/>
      <c r="L801" s="24"/>
      <c r="M801" s="3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30"/>
      <c r="F802" s="1"/>
      <c r="G802" s="1"/>
      <c r="H802" s="1"/>
      <c r="I802" s="1"/>
      <c r="J802" s="1"/>
      <c r="K802" s="1"/>
      <c r="L802" s="24"/>
      <c r="M802" s="30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30"/>
      <c r="F803" s="1"/>
      <c r="G803" s="1"/>
      <c r="H803" s="1"/>
      <c r="I803" s="1"/>
      <c r="J803" s="1"/>
      <c r="K803" s="1"/>
      <c r="L803" s="24"/>
      <c r="M803" s="30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30"/>
      <c r="F804" s="1"/>
      <c r="G804" s="1"/>
      <c r="H804" s="1"/>
      <c r="I804" s="1"/>
      <c r="J804" s="1"/>
      <c r="K804" s="1"/>
      <c r="L804" s="24"/>
      <c r="M804" s="30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30"/>
      <c r="F805" s="1"/>
      <c r="G805" s="1"/>
      <c r="H805" s="1"/>
      <c r="I805" s="1"/>
      <c r="J805" s="1"/>
      <c r="K805" s="1"/>
      <c r="L805" s="24"/>
      <c r="M805" s="30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30"/>
      <c r="F806" s="1"/>
      <c r="G806" s="1"/>
      <c r="H806" s="1"/>
      <c r="I806" s="1"/>
      <c r="J806" s="1"/>
      <c r="K806" s="1"/>
      <c r="L806" s="24"/>
      <c r="M806" s="30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30"/>
      <c r="F807" s="1"/>
      <c r="G807" s="1"/>
      <c r="H807" s="1"/>
      <c r="I807" s="1"/>
      <c r="J807" s="1"/>
      <c r="K807" s="1"/>
      <c r="L807" s="24"/>
      <c r="M807" s="30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30"/>
      <c r="F808" s="1"/>
      <c r="G808" s="1"/>
      <c r="H808" s="1"/>
      <c r="I808" s="1"/>
      <c r="J808" s="1"/>
      <c r="K808" s="1"/>
      <c r="L808" s="24"/>
      <c r="M808" s="30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30"/>
      <c r="F809" s="1"/>
      <c r="G809" s="1"/>
      <c r="H809" s="1"/>
      <c r="I809" s="1"/>
      <c r="J809" s="1"/>
      <c r="K809" s="1"/>
      <c r="L809" s="24"/>
      <c r="M809" s="30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30"/>
      <c r="F810" s="1"/>
      <c r="G810" s="1"/>
      <c r="H810" s="1"/>
      <c r="I810" s="1"/>
      <c r="J810" s="1"/>
      <c r="K810" s="1"/>
      <c r="L810" s="24"/>
      <c r="M810" s="30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30"/>
      <c r="F811" s="1"/>
      <c r="G811" s="1"/>
      <c r="H811" s="1"/>
      <c r="I811" s="1"/>
      <c r="J811" s="1"/>
      <c r="K811" s="1"/>
      <c r="L811" s="24"/>
      <c r="M811" s="30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30"/>
      <c r="F812" s="1"/>
      <c r="G812" s="1"/>
      <c r="H812" s="1"/>
      <c r="I812" s="1"/>
      <c r="J812" s="1"/>
      <c r="K812" s="1"/>
      <c r="L812" s="24"/>
      <c r="M812" s="30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30"/>
      <c r="F813" s="1"/>
      <c r="G813" s="1"/>
      <c r="H813" s="1"/>
      <c r="I813" s="1"/>
      <c r="J813" s="1"/>
      <c r="K813" s="1"/>
      <c r="L813" s="24"/>
      <c r="M813" s="30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30"/>
      <c r="F814" s="1"/>
      <c r="G814" s="1"/>
      <c r="H814" s="1"/>
      <c r="I814" s="1"/>
      <c r="J814" s="1"/>
      <c r="K814" s="1"/>
      <c r="L814" s="24"/>
      <c r="M814" s="30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30"/>
      <c r="F815" s="1"/>
      <c r="G815" s="1"/>
      <c r="H815" s="1"/>
      <c r="I815" s="1"/>
      <c r="J815" s="1"/>
      <c r="K815" s="1"/>
      <c r="L815" s="24"/>
      <c r="M815" s="30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30"/>
      <c r="F816" s="1"/>
      <c r="G816" s="1"/>
      <c r="H816" s="1"/>
      <c r="I816" s="1"/>
      <c r="J816" s="1"/>
      <c r="K816" s="1"/>
      <c r="L816" s="24"/>
      <c r="M816" s="30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30"/>
      <c r="F817" s="1"/>
      <c r="G817" s="1"/>
      <c r="H817" s="1"/>
      <c r="I817" s="1"/>
      <c r="J817" s="1"/>
      <c r="K817" s="1"/>
      <c r="L817" s="24"/>
      <c r="M817" s="30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30"/>
      <c r="F818" s="1"/>
      <c r="G818" s="1"/>
      <c r="H818" s="1"/>
      <c r="I818" s="1"/>
      <c r="J818" s="1"/>
      <c r="K818" s="1"/>
      <c r="L818" s="24"/>
      <c r="M818" s="30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30"/>
      <c r="F819" s="1"/>
      <c r="G819" s="1"/>
      <c r="H819" s="1"/>
      <c r="I819" s="1"/>
      <c r="J819" s="1"/>
      <c r="K819" s="1"/>
      <c r="L819" s="24"/>
      <c r="M819" s="30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30"/>
      <c r="F820" s="1"/>
      <c r="G820" s="1"/>
      <c r="H820" s="1"/>
      <c r="I820" s="1"/>
      <c r="J820" s="1"/>
      <c r="K820" s="1"/>
      <c r="L820" s="24"/>
      <c r="M820" s="30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30"/>
      <c r="F821" s="1"/>
      <c r="G821" s="1"/>
      <c r="H821" s="1"/>
      <c r="I821" s="1"/>
      <c r="J821" s="1"/>
      <c r="K821" s="1"/>
      <c r="L821" s="24"/>
      <c r="M821" s="30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30"/>
      <c r="F822" s="1"/>
      <c r="G822" s="1"/>
      <c r="H822" s="1"/>
      <c r="I822" s="1"/>
      <c r="J822" s="1"/>
      <c r="K822" s="1"/>
      <c r="L822" s="24"/>
      <c r="M822" s="30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30"/>
      <c r="F823" s="1"/>
      <c r="G823" s="1"/>
      <c r="H823" s="1"/>
      <c r="I823" s="1"/>
      <c r="J823" s="1"/>
      <c r="K823" s="1"/>
      <c r="L823" s="24"/>
      <c r="M823" s="30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30"/>
      <c r="F824" s="1"/>
      <c r="G824" s="1"/>
      <c r="H824" s="1"/>
      <c r="I824" s="1"/>
      <c r="J824" s="1"/>
      <c r="K824" s="1"/>
      <c r="L824" s="24"/>
      <c r="M824" s="30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30"/>
      <c r="F825" s="1"/>
      <c r="G825" s="1"/>
      <c r="H825" s="1"/>
      <c r="I825" s="1"/>
      <c r="J825" s="1"/>
      <c r="K825" s="1"/>
      <c r="L825" s="24"/>
      <c r="M825" s="30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30"/>
      <c r="F826" s="1"/>
      <c r="G826" s="1"/>
      <c r="H826" s="1"/>
      <c r="I826" s="1"/>
      <c r="J826" s="1"/>
      <c r="K826" s="1"/>
      <c r="L826" s="24"/>
      <c r="M826" s="30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30"/>
      <c r="F827" s="1"/>
      <c r="G827" s="1"/>
      <c r="H827" s="1"/>
      <c r="I827" s="1"/>
      <c r="J827" s="1"/>
      <c r="K827" s="1"/>
      <c r="L827" s="24"/>
      <c r="M827" s="30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30"/>
      <c r="F828" s="1"/>
      <c r="G828" s="1"/>
      <c r="H828" s="1"/>
      <c r="I828" s="1"/>
      <c r="J828" s="1"/>
      <c r="K828" s="1"/>
      <c r="L828" s="24"/>
      <c r="M828" s="30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30"/>
      <c r="F829" s="1"/>
      <c r="G829" s="1"/>
      <c r="H829" s="1"/>
      <c r="I829" s="1"/>
      <c r="J829" s="1"/>
      <c r="K829" s="1"/>
      <c r="L829" s="24"/>
      <c r="M829" s="30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30"/>
      <c r="F830" s="1"/>
      <c r="G830" s="1"/>
      <c r="H830" s="1"/>
      <c r="I830" s="1"/>
      <c r="J830" s="1"/>
      <c r="K830" s="1"/>
      <c r="L830" s="24"/>
      <c r="M830" s="30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30"/>
      <c r="F831" s="1"/>
      <c r="G831" s="1"/>
      <c r="H831" s="1"/>
      <c r="I831" s="1"/>
      <c r="J831" s="1"/>
      <c r="K831" s="1"/>
      <c r="L831" s="24"/>
      <c r="M831" s="30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30"/>
      <c r="F832" s="1"/>
      <c r="G832" s="1"/>
      <c r="H832" s="1"/>
      <c r="I832" s="1"/>
      <c r="J832" s="1"/>
      <c r="K832" s="1"/>
      <c r="L832" s="24"/>
      <c r="M832" s="30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30"/>
      <c r="F833" s="1"/>
      <c r="G833" s="1"/>
      <c r="H833" s="1"/>
      <c r="I833" s="1"/>
      <c r="J833" s="1"/>
      <c r="K833" s="1"/>
      <c r="L833" s="24"/>
      <c r="M833" s="30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30"/>
      <c r="F834" s="1"/>
      <c r="G834" s="1"/>
      <c r="H834" s="1"/>
      <c r="I834" s="1"/>
      <c r="J834" s="1"/>
      <c r="K834" s="1"/>
      <c r="L834" s="24"/>
      <c r="M834" s="30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30"/>
      <c r="F835" s="1"/>
      <c r="G835" s="1"/>
      <c r="H835" s="1"/>
      <c r="I835" s="1"/>
      <c r="J835" s="1"/>
      <c r="K835" s="1"/>
      <c r="L835" s="24"/>
      <c r="M835" s="30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30"/>
      <c r="F836" s="1"/>
      <c r="G836" s="1"/>
      <c r="H836" s="1"/>
      <c r="I836" s="1"/>
      <c r="J836" s="1"/>
      <c r="K836" s="1"/>
      <c r="L836" s="24"/>
      <c r="M836" s="30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30"/>
      <c r="F837" s="1"/>
      <c r="G837" s="1"/>
      <c r="H837" s="1"/>
      <c r="I837" s="1"/>
      <c r="J837" s="1"/>
      <c r="K837" s="1"/>
      <c r="L837" s="24"/>
      <c r="M837" s="30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30"/>
      <c r="F838" s="1"/>
      <c r="G838" s="1"/>
      <c r="H838" s="1"/>
      <c r="I838" s="1"/>
      <c r="J838" s="1"/>
      <c r="K838" s="1"/>
      <c r="L838" s="24"/>
      <c r="M838" s="30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30"/>
      <c r="F839" s="1"/>
      <c r="G839" s="1"/>
      <c r="H839" s="1"/>
      <c r="I839" s="1"/>
      <c r="J839" s="1"/>
      <c r="K839" s="1"/>
      <c r="L839" s="24"/>
      <c r="M839" s="30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30"/>
      <c r="F840" s="1"/>
      <c r="G840" s="1"/>
      <c r="H840" s="1"/>
      <c r="I840" s="1"/>
      <c r="J840" s="1"/>
      <c r="K840" s="1"/>
      <c r="L840" s="24"/>
      <c r="M840" s="30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30"/>
      <c r="F841" s="1"/>
      <c r="G841" s="1"/>
      <c r="H841" s="1"/>
      <c r="I841" s="1"/>
      <c r="J841" s="1"/>
      <c r="K841" s="1"/>
      <c r="L841" s="24"/>
      <c r="M841" s="3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30"/>
      <c r="F842" s="1"/>
      <c r="G842" s="1"/>
      <c r="H842" s="1"/>
      <c r="I842" s="1"/>
      <c r="J842" s="1"/>
      <c r="K842" s="1"/>
      <c r="L842" s="24"/>
      <c r="M842" s="3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30"/>
      <c r="F843" s="1"/>
      <c r="G843" s="1"/>
      <c r="H843" s="1"/>
      <c r="I843" s="1"/>
      <c r="J843" s="1"/>
      <c r="K843" s="1"/>
      <c r="L843" s="24"/>
      <c r="M843" s="3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30"/>
      <c r="F844" s="1"/>
      <c r="G844" s="1"/>
      <c r="H844" s="1"/>
      <c r="I844" s="1"/>
      <c r="J844" s="1"/>
      <c r="K844" s="1"/>
      <c r="L844" s="24"/>
      <c r="M844" s="3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30"/>
      <c r="F845" s="1"/>
      <c r="G845" s="1"/>
      <c r="H845" s="1"/>
      <c r="I845" s="1"/>
      <c r="J845" s="1"/>
      <c r="K845" s="1"/>
      <c r="L845" s="24"/>
      <c r="M845" s="3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30"/>
      <c r="F846" s="1"/>
      <c r="G846" s="1"/>
      <c r="H846" s="1"/>
      <c r="I846" s="1"/>
      <c r="J846" s="1"/>
      <c r="K846" s="1"/>
      <c r="L846" s="24"/>
      <c r="M846" s="3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30"/>
      <c r="F847" s="1"/>
      <c r="G847" s="1"/>
      <c r="H847" s="1"/>
      <c r="I847" s="1"/>
      <c r="J847" s="1"/>
      <c r="K847" s="1"/>
      <c r="L847" s="24"/>
      <c r="M847" s="3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30"/>
      <c r="F848" s="1"/>
      <c r="G848" s="1"/>
      <c r="H848" s="1"/>
      <c r="I848" s="1"/>
      <c r="J848" s="1"/>
      <c r="K848" s="1"/>
      <c r="L848" s="24"/>
      <c r="M848" s="3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30"/>
      <c r="F849" s="1"/>
      <c r="G849" s="1"/>
      <c r="H849" s="1"/>
      <c r="I849" s="1"/>
      <c r="J849" s="1"/>
      <c r="K849" s="1"/>
      <c r="L849" s="24"/>
      <c r="M849" s="3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30"/>
      <c r="F850" s="1"/>
      <c r="G850" s="1"/>
      <c r="H850" s="1"/>
      <c r="I850" s="1"/>
      <c r="J850" s="1"/>
      <c r="K850" s="1"/>
      <c r="L850" s="24"/>
      <c r="M850" s="3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30"/>
      <c r="F851" s="1"/>
      <c r="G851" s="1"/>
      <c r="H851" s="1"/>
      <c r="I851" s="1"/>
      <c r="J851" s="1"/>
      <c r="K851" s="1"/>
      <c r="L851" s="24"/>
      <c r="M851" s="3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30"/>
      <c r="F852" s="1"/>
      <c r="G852" s="1"/>
      <c r="H852" s="1"/>
      <c r="I852" s="1"/>
      <c r="J852" s="1"/>
      <c r="K852" s="1"/>
      <c r="L852" s="24"/>
      <c r="M852" s="3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30"/>
      <c r="F853" s="1"/>
      <c r="G853" s="1"/>
      <c r="H853" s="1"/>
      <c r="I853" s="1"/>
      <c r="J853" s="1"/>
      <c r="K853" s="1"/>
      <c r="L853" s="24"/>
      <c r="M853" s="3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30"/>
      <c r="F854" s="1"/>
      <c r="G854" s="1"/>
      <c r="H854" s="1"/>
      <c r="I854" s="1"/>
      <c r="J854" s="1"/>
      <c r="K854" s="1"/>
      <c r="L854" s="24"/>
      <c r="M854" s="3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30"/>
      <c r="F855" s="1"/>
      <c r="G855" s="1"/>
      <c r="H855" s="1"/>
      <c r="I855" s="1"/>
      <c r="J855" s="1"/>
      <c r="K855" s="1"/>
      <c r="L855" s="24"/>
      <c r="M855" s="3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30"/>
      <c r="F856" s="1"/>
      <c r="G856" s="1"/>
      <c r="H856" s="1"/>
      <c r="I856" s="1"/>
      <c r="J856" s="1"/>
      <c r="K856" s="1"/>
      <c r="L856" s="24"/>
      <c r="M856" s="3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30"/>
      <c r="F857" s="1"/>
      <c r="G857" s="1"/>
      <c r="H857" s="1"/>
      <c r="I857" s="1"/>
      <c r="J857" s="1"/>
      <c r="K857" s="1"/>
      <c r="L857" s="24"/>
      <c r="M857" s="3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30"/>
      <c r="F858" s="1"/>
      <c r="G858" s="1"/>
      <c r="H858" s="1"/>
      <c r="I858" s="1"/>
      <c r="J858" s="1"/>
      <c r="K858" s="1"/>
      <c r="L858" s="24"/>
      <c r="M858" s="3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30"/>
      <c r="F859" s="1"/>
      <c r="G859" s="1"/>
      <c r="H859" s="1"/>
      <c r="I859" s="1"/>
      <c r="J859" s="1"/>
      <c r="K859" s="1"/>
      <c r="L859" s="24"/>
      <c r="M859" s="3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30"/>
      <c r="F860" s="1"/>
      <c r="G860" s="1"/>
      <c r="H860" s="1"/>
      <c r="I860" s="1"/>
      <c r="J860" s="1"/>
      <c r="K860" s="1"/>
      <c r="L860" s="24"/>
      <c r="M860" s="3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30"/>
      <c r="F861" s="1"/>
      <c r="G861" s="1"/>
      <c r="H861" s="1"/>
      <c r="I861" s="1"/>
      <c r="J861" s="1"/>
      <c r="K861" s="1"/>
      <c r="L861" s="24"/>
      <c r="M861" s="3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30"/>
      <c r="F862" s="1"/>
      <c r="G862" s="1"/>
      <c r="H862" s="1"/>
      <c r="I862" s="1"/>
      <c r="J862" s="1"/>
      <c r="K862" s="1"/>
      <c r="L862" s="24"/>
      <c r="M862" s="3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30"/>
      <c r="F863" s="1"/>
      <c r="G863" s="1"/>
      <c r="H863" s="1"/>
      <c r="I863" s="1"/>
      <c r="J863" s="1"/>
      <c r="K863" s="1"/>
      <c r="L863" s="24"/>
      <c r="M863" s="3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30"/>
      <c r="F864" s="1"/>
      <c r="G864" s="1"/>
      <c r="H864" s="1"/>
      <c r="I864" s="1"/>
      <c r="J864" s="1"/>
      <c r="K864" s="1"/>
      <c r="L864" s="24"/>
      <c r="M864" s="3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30"/>
      <c r="F865" s="1"/>
      <c r="G865" s="1"/>
      <c r="H865" s="1"/>
      <c r="I865" s="1"/>
      <c r="J865" s="1"/>
      <c r="K865" s="1"/>
      <c r="L865" s="24"/>
      <c r="M865" s="3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30"/>
      <c r="F866" s="1"/>
      <c r="G866" s="1"/>
      <c r="H866" s="1"/>
      <c r="I866" s="1"/>
      <c r="J866" s="1"/>
      <c r="K866" s="1"/>
      <c r="L866" s="24"/>
      <c r="M866" s="30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30"/>
      <c r="F867" s="1"/>
      <c r="G867" s="1"/>
      <c r="H867" s="1"/>
      <c r="I867" s="1"/>
      <c r="J867" s="1"/>
      <c r="K867" s="1"/>
      <c r="L867" s="24"/>
      <c r="M867" s="3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30"/>
      <c r="F868" s="1"/>
      <c r="G868" s="1"/>
      <c r="H868" s="1"/>
      <c r="I868" s="1"/>
      <c r="J868" s="1"/>
      <c r="K868" s="1"/>
      <c r="L868" s="24"/>
      <c r="M868" s="3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30"/>
      <c r="F869" s="1"/>
      <c r="G869" s="1"/>
      <c r="H869" s="1"/>
      <c r="I869" s="1"/>
      <c r="J869" s="1"/>
      <c r="K869" s="1"/>
      <c r="L869" s="24"/>
      <c r="M869" s="3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30"/>
      <c r="F870" s="1"/>
      <c r="G870" s="1"/>
      <c r="H870" s="1"/>
      <c r="I870" s="1"/>
      <c r="J870" s="1"/>
      <c r="K870" s="1"/>
      <c r="L870" s="24"/>
      <c r="M870" s="3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30"/>
      <c r="F871" s="1"/>
      <c r="G871" s="1"/>
      <c r="H871" s="1"/>
      <c r="I871" s="1"/>
      <c r="J871" s="1"/>
      <c r="K871" s="1"/>
      <c r="L871" s="24"/>
      <c r="M871" s="3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30"/>
      <c r="F872" s="1"/>
      <c r="G872" s="1"/>
      <c r="H872" s="1"/>
      <c r="I872" s="1"/>
      <c r="J872" s="1"/>
      <c r="K872" s="1"/>
      <c r="L872" s="24"/>
      <c r="M872" s="3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30"/>
      <c r="F873" s="1"/>
      <c r="G873" s="1"/>
      <c r="H873" s="1"/>
      <c r="I873" s="1"/>
      <c r="J873" s="1"/>
      <c r="K873" s="1"/>
      <c r="L873" s="24"/>
      <c r="M873" s="3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30"/>
      <c r="F874" s="1"/>
      <c r="G874" s="1"/>
      <c r="H874" s="1"/>
      <c r="I874" s="1"/>
      <c r="J874" s="1"/>
      <c r="K874" s="1"/>
      <c r="L874" s="24"/>
      <c r="M874" s="3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30"/>
      <c r="F875" s="1"/>
      <c r="G875" s="1"/>
      <c r="H875" s="1"/>
      <c r="I875" s="1"/>
      <c r="J875" s="1"/>
      <c r="K875" s="1"/>
      <c r="L875" s="24"/>
      <c r="M875" s="30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30"/>
      <c r="F876" s="1"/>
      <c r="G876" s="1"/>
      <c r="H876" s="1"/>
      <c r="I876" s="1"/>
      <c r="J876" s="1"/>
      <c r="K876" s="1"/>
      <c r="L876" s="24"/>
      <c r="M876" s="3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30"/>
      <c r="F877" s="1"/>
      <c r="G877" s="1"/>
      <c r="H877" s="1"/>
      <c r="I877" s="1"/>
      <c r="J877" s="1"/>
      <c r="K877" s="1"/>
      <c r="L877" s="24"/>
      <c r="M877" s="3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30"/>
      <c r="F878" s="1"/>
      <c r="G878" s="1"/>
      <c r="H878" s="1"/>
      <c r="I878" s="1"/>
      <c r="J878" s="1"/>
      <c r="K878" s="1"/>
      <c r="L878" s="24"/>
      <c r="M878" s="3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30"/>
      <c r="F879" s="1"/>
      <c r="G879" s="1"/>
      <c r="H879" s="1"/>
      <c r="I879" s="1"/>
      <c r="J879" s="1"/>
      <c r="K879" s="1"/>
      <c r="L879" s="24"/>
      <c r="M879" s="3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30"/>
      <c r="F880" s="1"/>
      <c r="G880" s="1"/>
      <c r="H880" s="1"/>
      <c r="I880" s="1"/>
      <c r="J880" s="1"/>
      <c r="K880" s="1"/>
      <c r="L880" s="24"/>
      <c r="M880" s="3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30"/>
      <c r="F881" s="1"/>
      <c r="G881" s="1"/>
      <c r="H881" s="1"/>
      <c r="I881" s="1"/>
      <c r="J881" s="1"/>
      <c r="K881" s="1"/>
      <c r="L881" s="24"/>
      <c r="M881" s="3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30"/>
      <c r="F882" s="1"/>
      <c r="G882" s="1"/>
      <c r="H882" s="1"/>
      <c r="I882" s="1"/>
      <c r="J882" s="1"/>
      <c r="K882" s="1"/>
      <c r="L882" s="24"/>
      <c r="M882" s="30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30"/>
      <c r="F883" s="1"/>
      <c r="G883" s="1"/>
      <c r="H883" s="1"/>
      <c r="I883" s="1"/>
      <c r="J883" s="1"/>
      <c r="K883" s="1"/>
      <c r="L883" s="24"/>
      <c r="M883" s="30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30"/>
      <c r="F884" s="1"/>
      <c r="G884" s="1"/>
      <c r="H884" s="1"/>
      <c r="I884" s="1"/>
      <c r="J884" s="1"/>
      <c r="K884" s="1"/>
      <c r="L884" s="24"/>
      <c r="M884" s="30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30"/>
      <c r="F885" s="1"/>
      <c r="G885" s="1"/>
      <c r="H885" s="1"/>
      <c r="I885" s="1"/>
      <c r="J885" s="1"/>
      <c r="K885" s="1"/>
      <c r="L885" s="24"/>
      <c r="M885" s="30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30"/>
      <c r="F886" s="1"/>
      <c r="G886" s="1"/>
      <c r="H886" s="1"/>
      <c r="I886" s="1"/>
      <c r="J886" s="1"/>
      <c r="K886" s="1"/>
      <c r="L886" s="24"/>
      <c r="M886" s="30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30"/>
      <c r="F887" s="1"/>
      <c r="G887" s="1"/>
      <c r="H887" s="1"/>
      <c r="I887" s="1"/>
      <c r="J887" s="1"/>
      <c r="K887" s="1"/>
      <c r="L887" s="24"/>
      <c r="M887" s="30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30"/>
      <c r="F888" s="1"/>
      <c r="G888" s="1"/>
      <c r="H888" s="1"/>
      <c r="I888" s="1"/>
      <c r="J888" s="1"/>
      <c r="K888" s="1"/>
      <c r="L888" s="24"/>
      <c r="M888" s="30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30"/>
      <c r="F889" s="1"/>
      <c r="G889" s="1"/>
      <c r="H889" s="1"/>
      <c r="I889" s="1"/>
      <c r="J889" s="1"/>
      <c r="K889" s="1"/>
      <c r="L889" s="24"/>
      <c r="M889" s="30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30"/>
      <c r="F890" s="1"/>
      <c r="G890" s="1"/>
      <c r="H890" s="1"/>
      <c r="I890" s="1"/>
      <c r="J890" s="1"/>
      <c r="K890" s="1"/>
      <c r="L890" s="24"/>
      <c r="M890" s="30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30"/>
      <c r="F891" s="1"/>
      <c r="G891" s="1"/>
      <c r="H891" s="1"/>
      <c r="I891" s="1"/>
      <c r="J891" s="1"/>
      <c r="K891" s="1"/>
      <c r="L891" s="24"/>
      <c r="M891" s="30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30"/>
      <c r="F892" s="1"/>
      <c r="G892" s="1"/>
      <c r="H892" s="1"/>
      <c r="I892" s="1"/>
      <c r="J892" s="1"/>
      <c r="K892" s="1"/>
      <c r="L892" s="24"/>
      <c r="M892" s="30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30"/>
      <c r="F893" s="1"/>
      <c r="G893" s="1"/>
      <c r="H893" s="1"/>
      <c r="I893" s="1"/>
      <c r="J893" s="1"/>
      <c r="K893" s="1"/>
      <c r="L893" s="24"/>
      <c r="M893" s="30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30"/>
      <c r="F894" s="1"/>
      <c r="G894" s="1"/>
      <c r="H894" s="1"/>
      <c r="I894" s="1"/>
      <c r="J894" s="1"/>
      <c r="K894" s="1"/>
      <c r="L894" s="24"/>
      <c r="M894" s="30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30"/>
      <c r="F895" s="1"/>
      <c r="G895" s="1"/>
      <c r="H895" s="1"/>
      <c r="I895" s="1"/>
      <c r="J895" s="1"/>
      <c r="K895" s="1"/>
      <c r="L895" s="24"/>
      <c r="M895" s="30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30"/>
      <c r="F896" s="1"/>
      <c r="G896" s="1"/>
      <c r="H896" s="1"/>
      <c r="I896" s="1"/>
      <c r="J896" s="1"/>
      <c r="K896" s="1"/>
      <c r="L896" s="24"/>
      <c r="M896" s="30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30"/>
      <c r="F897" s="1"/>
      <c r="G897" s="1"/>
      <c r="H897" s="1"/>
      <c r="I897" s="1"/>
      <c r="J897" s="1"/>
      <c r="K897" s="1"/>
      <c r="L897" s="24"/>
      <c r="M897" s="30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30"/>
      <c r="F898" s="1"/>
      <c r="G898" s="1"/>
      <c r="H898" s="1"/>
      <c r="I898" s="1"/>
      <c r="J898" s="1"/>
      <c r="K898" s="1"/>
      <c r="L898" s="24"/>
      <c r="M898" s="30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30"/>
      <c r="F899" s="1"/>
      <c r="G899" s="1"/>
      <c r="H899" s="1"/>
      <c r="I899" s="1"/>
      <c r="J899" s="1"/>
      <c r="K899" s="1"/>
      <c r="L899" s="24"/>
      <c r="M899" s="30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30"/>
      <c r="F900" s="1"/>
      <c r="G900" s="1"/>
      <c r="H900" s="1"/>
      <c r="I900" s="1"/>
      <c r="J900" s="1"/>
      <c r="K900" s="1"/>
      <c r="L900" s="24"/>
      <c r="M900" s="30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30"/>
      <c r="F901" s="1"/>
      <c r="G901" s="1"/>
      <c r="H901" s="1"/>
      <c r="I901" s="1"/>
      <c r="J901" s="1"/>
      <c r="K901" s="1"/>
      <c r="L901" s="24"/>
      <c r="M901" s="30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30"/>
      <c r="F902" s="1"/>
      <c r="G902" s="1"/>
      <c r="H902" s="1"/>
      <c r="I902" s="1"/>
      <c r="J902" s="1"/>
      <c r="K902" s="1"/>
      <c r="L902" s="24"/>
      <c r="M902" s="30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30"/>
      <c r="F903" s="1"/>
      <c r="G903" s="1"/>
      <c r="H903" s="1"/>
      <c r="I903" s="1"/>
      <c r="J903" s="1"/>
      <c r="K903" s="1"/>
      <c r="L903" s="24"/>
      <c r="M903" s="30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30"/>
      <c r="F904" s="1"/>
      <c r="G904" s="1"/>
      <c r="H904" s="1"/>
      <c r="I904" s="1"/>
      <c r="J904" s="1"/>
      <c r="K904" s="1"/>
      <c r="L904" s="24"/>
      <c r="M904" s="30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30"/>
      <c r="F905" s="1"/>
      <c r="G905" s="1"/>
      <c r="H905" s="1"/>
      <c r="I905" s="1"/>
      <c r="J905" s="1"/>
      <c r="K905" s="1"/>
      <c r="L905" s="24"/>
      <c r="M905" s="30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30"/>
      <c r="F906" s="1"/>
      <c r="G906" s="1"/>
      <c r="H906" s="1"/>
      <c r="I906" s="1"/>
      <c r="J906" s="1"/>
      <c r="K906" s="1"/>
      <c r="L906" s="24"/>
      <c r="M906" s="30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30"/>
      <c r="F907" s="1"/>
      <c r="G907" s="1"/>
      <c r="H907" s="1"/>
      <c r="I907" s="1"/>
      <c r="J907" s="1"/>
      <c r="K907" s="1"/>
      <c r="L907" s="24"/>
      <c r="M907" s="30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30"/>
      <c r="F908" s="1"/>
      <c r="G908" s="1"/>
      <c r="H908" s="1"/>
      <c r="I908" s="1"/>
      <c r="J908" s="1"/>
      <c r="K908" s="1"/>
      <c r="L908" s="24"/>
      <c r="M908" s="30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30"/>
      <c r="F909" s="1"/>
      <c r="G909" s="1"/>
      <c r="H909" s="1"/>
      <c r="I909" s="1"/>
      <c r="J909" s="1"/>
      <c r="K909" s="1"/>
      <c r="L909" s="24"/>
      <c r="M909" s="30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30"/>
      <c r="F910" s="1"/>
      <c r="G910" s="1"/>
      <c r="H910" s="1"/>
      <c r="I910" s="1"/>
      <c r="J910" s="1"/>
      <c r="K910" s="1"/>
      <c r="L910" s="24"/>
      <c r="M910" s="30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30"/>
      <c r="F911" s="1"/>
      <c r="G911" s="1"/>
      <c r="H911" s="1"/>
      <c r="I911" s="1"/>
      <c r="J911" s="1"/>
      <c r="K911" s="1"/>
      <c r="L911" s="24"/>
      <c r="M911" s="30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30"/>
      <c r="F912" s="1"/>
      <c r="G912" s="1"/>
      <c r="H912" s="1"/>
      <c r="I912" s="1"/>
      <c r="J912" s="1"/>
      <c r="K912" s="1"/>
      <c r="L912" s="24"/>
      <c r="M912" s="30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30"/>
      <c r="F913" s="1"/>
      <c r="G913" s="1"/>
      <c r="H913" s="1"/>
      <c r="I913" s="1"/>
      <c r="J913" s="1"/>
      <c r="K913" s="1"/>
      <c r="L913" s="24"/>
      <c r="M913" s="30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30"/>
      <c r="F914" s="1"/>
      <c r="G914" s="1"/>
      <c r="H914" s="1"/>
      <c r="I914" s="1"/>
      <c r="J914" s="1"/>
      <c r="K914" s="1"/>
      <c r="L914" s="24"/>
      <c r="M914" s="30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30"/>
      <c r="F915" s="1"/>
      <c r="G915" s="1"/>
      <c r="H915" s="1"/>
      <c r="I915" s="1"/>
      <c r="J915" s="1"/>
      <c r="K915" s="1"/>
      <c r="L915" s="24"/>
      <c r="M915" s="30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30"/>
      <c r="F916" s="1"/>
      <c r="G916" s="1"/>
      <c r="H916" s="1"/>
      <c r="I916" s="1"/>
      <c r="J916" s="1"/>
      <c r="K916" s="1"/>
      <c r="L916" s="24"/>
      <c r="M916" s="30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30"/>
      <c r="F917" s="1"/>
      <c r="G917" s="1"/>
      <c r="H917" s="1"/>
      <c r="I917" s="1"/>
      <c r="J917" s="1"/>
      <c r="K917" s="1"/>
      <c r="L917" s="24"/>
      <c r="M917" s="30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30"/>
      <c r="F918" s="1"/>
      <c r="G918" s="1"/>
      <c r="H918" s="1"/>
      <c r="I918" s="1"/>
      <c r="J918" s="1"/>
      <c r="K918" s="1"/>
      <c r="L918" s="24"/>
      <c r="M918" s="30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30"/>
      <c r="F919" s="1"/>
      <c r="G919" s="1"/>
      <c r="H919" s="1"/>
      <c r="I919" s="1"/>
      <c r="J919" s="1"/>
      <c r="K919" s="1"/>
      <c r="L919" s="24"/>
      <c r="M919" s="30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30"/>
      <c r="F920" s="1"/>
      <c r="G920" s="1"/>
      <c r="H920" s="1"/>
      <c r="I920" s="1"/>
      <c r="J920" s="1"/>
      <c r="K920" s="1"/>
      <c r="L920" s="24"/>
      <c r="M920" s="30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30"/>
      <c r="F921" s="1"/>
      <c r="G921" s="1"/>
      <c r="H921" s="1"/>
      <c r="I921" s="1"/>
      <c r="J921" s="1"/>
      <c r="K921" s="1"/>
      <c r="L921" s="24"/>
      <c r="M921" s="30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30"/>
      <c r="F922" s="1"/>
      <c r="G922" s="1"/>
      <c r="H922" s="1"/>
      <c r="I922" s="1"/>
      <c r="J922" s="1"/>
      <c r="K922" s="1"/>
      <c r="L922" s="24"/>
      <c r="M922" s="30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30"/>
      <c r="F923" s="1"/>
      <c r="G923" s="1"/>
      <c r="H923" s="1"/>
      <c r="I923" s="1"/>
      <c r="J923" s="1"/>
      <c r="K923" s="1"/>
      <c r="L923" s="24"/>
      <c r="M923" s="30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30"/>
      <c r="F924" s="1"/>
      <c r="G924" s="1"/>
      <c r="H924" s="1"/>
      <c r="I924" s="1"/>
      <c r="J924" s="1"/>
      <c r="K924" s="1"/>
      <c r="L924" s="24"/>
      <c r="M924" s="30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30"/>
      <c r="F925" s="1"/>
      <c r="G925" s="1"/>
      <c r="H925" s="1"/>
      <c r="I925" s="1"/>
      <c r="J925" s="1"/>
      <c r="K925" s="1"/>
      <c r="L925" s="24"/>
      <c r="M925" s="30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30"/>
      <c r="F926" s="1"/>
      <c r="G926" s="1"/>
      <c r="H926" s="1"/>
      <c r="I926" s="1"/>
      <c r="J926" s="1"/>
      <c r="K926" s="1"/>
      <c r="L926" s="24"/>
      <c r="M926" s="30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30"/>
      <c r="F927" s="1"/>
      <c r="G927" s="1"/>
      <c r="H927" s="1"/>
      <c r="I927" s="1"/>
      <c r="J927" s="1"/>
      <c r="K927" s="1"/>
      <c r="L927" s="24"/>
      <c r="M927" s="30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30"/>
      <c r="F928" s="1"/>
      <c r="G928" s="1"/>
      <c r="H928" s="1"/>
      <c r="I928" s="1"/>
      <c r="J928" s="1"/>
      <c r="K928" s="1"/>
      <c r="L928" s="24"/>
      <c r="M928" s="30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30"/>
      <c r="F929" s="1"/>
      <c r="G929" s="1"/>
      <c r="H929" s="1"/>
      <c r="I929" s="1"/>
      <c r="J929" s="1"/>
      <c r="K929" s="1"/>
      <c r="L929" s="24"/>
      <c r="M929" s="30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30"/>
      <c r="F930" s="1"/>
      <c r="G930" s="1"/>
      <c r="H930" s="1"/>
      <c r="I930" s="1"/>
      <c r="J930" s="1"/>
      <c r="K930" s="1"/>
      <c r="L930" s="24"/>
      <c r="M930" s="30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30"/>
      <c r="F931" s="1"/>
      <c r="G931" s="1"/>
      <c r="H931" s="1"/>
      <c r="I931" s="1"/>
      <c r="J931" s="1"/>
      <c r="K931" s="1"/>
      <c r="L931" s="24"/>
      <c r="M931" s="30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30"/>
      <c r="F932" s="1"/>
      <c r="G932" s="1"/>
      <c r="H932" s="1"/>
      <c r="I932" s="1"/>
      <c r="J932" s="1"/>
      <c r="K932" s="1"/>
      <c r="L932" s="24"/>
      <c r="M932" s="30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30"/>
      <c r="F933" s="1"/>
      <c r="G933" s="1"/>
      <c r="H933" s="1"/>
      <c r="I933" s="1"/>
      <c r="J933" s="1"/>
      <c r="K933" s="1"/>
      <c r="L933" s="24"/>
      <c r="M933" s="30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30"/>
      <c r="F934" s="1"/>
      <c r="G934" s="1"/>
      <c r="H934" s="1"/>
      <c r="I934" s="1"/>
      <c r="J934" s="1"/>
      <c r="K934" s="1"/>
      <c r="L934" s="24"/>
      <c r="M934" s="30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30"/>
      <c r="F935" s="1"/>
      <c r="G935" s="1"/>
      <c r="H935" s="1"/>
      <c r="I935" s="1"/>
      <c r="J935" s="1"/>
      <c r="K935" s="1"/>
      <c r="L935" s="24"/>
      <c r="M935" s="30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30"/>
      <c r="F936" s="1"/>
      <c r="G936" s="1"/>
      <c r="H936" s="1"/>
      <c r="I936" s="1"/>
      <c r="J936" s="1"/>
      <c r="K936" s="1"/>
      <c r="L936" s="24"/>
      <c r="M936" s="30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30"/>
      <c r="F937" s="1"/>
      <c r="G937" s="1"/>
      <c r="H937" s="1"/>
      <c r="I937" s="1"/>
      <c r="J937" s="1"/>
      <c r="K937" s="1"/>
      <c r="L937" s="24"/>
      <c r="M937" s="30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30"/>
      <c r="F938" s="1"/>
      <c r="G938" s="1"/>
      <c r="H938" s="1"/>
      <c r="I938" s="1"/>
      <c r="J938" s="1"/>
      <c r="K938" s="1"/>
      <c r="L938" s="24"/>
      <c r="M938" s="30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30"/>
      <c r="F939" s="1"/>
      <c r="G939" s="1"/>
      <c r="H939" s="1"/>
      <c r="I939" s="1"/>
      <c r="J939" s="1"/>
      <c r="K939" s="1"/>
      <c r="L939" s="24"/>
      <c r="M939" s="30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30"/>
      <c r="F940" s="1"/>
      <c r="G940" s="1"/>
      <c r="H940" s="1"/>
      <c r="I940" s="1"/>
      <c r="J940" s="1"/>
      <c r="K940" s="1"/>
      <c r="L940" s="24"/>
      <c r="M940" s="30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30"/>
      <c r="F941" s="1"/>
      <c r="G941" s="1"/>
      <c r="H941" s="1"/>
      <c r="I941" s="1"/>
      <c r="J941" s="1"/>
      <c r="K941" s="1"/>
      <c r="L941" s="24"/>
      <c r="M941" s="3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30"/>
      <c r="F942" s="1"/>
      <c r="G942" s="1"/>
      <c r="H942" s="1"/>
      <c r="I942" s="1"/>
      <c r="J942" s="1"/>
      <c r="K942" s="1"/>
      <c r="L942" s="24"/>
      <c r="M942" s="30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30"/>
      <c r="F943" s="1"/>
      <c r="G943" s="1"/>
      <c r="H943" s="1"/>
      <c r="I943" s="1"/>
      <c r="J943" s="1"/>
      <c r="K943" s="1"/>
      <c r="L943" s="24"/>
      <c r="M943" s="3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30"/>
      <c r="F944" s="1"/>
      <c r="G944" s="1"/>
      <c r="H944" s="1"/>
      <c r="I944" s="1"/>
      <c r="J944" s="1"/>
      <c r="K944" s="1"/>
      <c r="L944" s="24"/>
      <c r="M944" s="3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30"/>
      <c r="F945" s="1"/>
      <c r="G945" s="1"/>
      <c r="H945" s="1"/>
      <c r="I945" s="1"/>
      <c r="J945" s="1"/>
      <c r="K945" s="1"/>
      <c r="L945" s="24"/>
      <c r="M945" s="3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30"/>
      <c r="F946" s="1"/>
      <c r="G946" s="1"/>
      <c r="H946" s="1"/>
      <c r="I946" s="1"/>
      <c r="J946" s="1"/>
      <c r="K946" s="1"/>
      <c r="L946" s="24"/>
      <c r="M946" s="3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30"/>
      <c r="F947" s="1"/>
      <c r="G947" s="1"/>
      <c r="H947" s="1"/>
      <c r="I947" s="1"/>
      <c r="J947" s="1"/>
      <c r="K947" s="1"/>
      <c r="L947" s="24"/>
      <c r="M947" s="3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30"/>
      <c r="F948" s="1"/>
      <c r="G948" s="1"/>
      <c r="H948" s="1"/>
      <c r="I948" s="1"/>
      <c r="J948" s="1"/>
      <c r="K948" s="1"/>
      <c r="L948" s="24"/>
      <c r="M948" s="3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30"/>
      <c r="F949" s="1"/>
      <c r="G949" s="1"/>
      <c r="H949" s="1"/>
      <c r="I949" s="1"/>
      <c r="J949" s="1"/>
      <c r="K949" s="1"/>
      <c r="L949" s="24"/>
      <c r="M949" s="3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30"/>
      <c r="F950" s="1"/>
      <c r="G950" s="1"/>
      <c r="H950" s="1"/>
      <c r="I950" s="1"/>
      <c r="J950" s="1"/>
      <c r="K950" s="1"/>
      <c r="L950" s="24"/>
      <c r="M950" s="3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30"/>
      <c r="F951" s="1"/>
      <c r="G951" s="1"/>
      <c r="H951" s="1"/>
      <c r="I951" s="1"/>
      <c r="J951" s="1"/>
      <c r="K951" s="1"/>
      <c r="L951" s="24"/>
      <c r="M951" s="3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30"/>
      <c r="F952" s="1"/>
      <c r="G952" s="1"/>
      <c r="H952" s="1"/>
      <c r="I952" s="1"/>
      <c r="J952" s="1"/>
      <c r="K952" s="1"/>
      <c r="L952" s="24"/>
      <c r="M952" s="3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30"/>
      <c r="F953" s="1"/>
      <c r="G953" s="1"/>
      <c r="H953" s="1"/>
      <c r="I953" s="1"/>
      <c r="J953" s="1"/>
      <c r="K953" s="1"/>
      <c r="L953" s="24"/>
      <c r="M953" s="3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30"/>
      <c r="F954" s="1"/>
      <c r="G954" s="1"/>
      <c r="H954" s="1"/>
      <c r="I954" s="1"/>
      <c r="J954" s="1"/>
      <c r="K954" s="1"/>
      <c r="L954" s="24"/>
      <c r="M954" s="30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30"/>
      <c r="F955" s="1"/>
      <c r="G955" s="1"/>
      <c r="H955" s="1"/>
      <c r="I955" s="1"/>
      <c r="J955" s="1"/>
      <c r="K955" s="1"/>
      <c r="L955" s="24"/>
      <c r="M955" s="30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30"/>
      <c r="F956" s="1"/>
      <c r="G956" s="1"/>
      <c r="H956" s="1"/>
      <c r="I956" s="1"/>
      <c r="J956" s="1"/>
      <c r="K956" s="1"/>
      <c r="L956" s="24"/>
      <c r="M956" s="3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30"/>
      <c r="F957" s="1"/>
      <c r="G957" s="1"/>
      <c r="H957" s="1"/>
      <c r="I957" s="1"/>
      <c r="J957" s="1"/>
      <c r="K957" s="1"/>
      <c r="L957" s="24"/>
      <c r="M957" s="3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30"/>
      <c r="F958" s="1"/>
      <c r="G958" s="1"/>
      <c r="H958" s="1"/>
      <c r="I958" s="1"/>
      <c r="J958" s="1"/>
      <c r="K958" s="1"/>
      <c r="L958" s="24"/>
      <c r="M958" s="3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30"/>
      <c r="F959" s="1"/>
      <c r="G959" s="1"/>
      <c r="H959" s="1"/>
      <c r="I959" s="1"/>
      <c r="J959" s="1"/>
      <c r="K959" s="1"/>
      <c r="L959" s="24"/>
      <c r="M959" s="3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30"/>
      <c r="F960" s="1"/>
      <c r="G960" s="1"/>
      <c r="H960" s="1"/>
      <c r="I960" s="1"/>
      <c r="J960" s="1"/>
      <c r="K960" s="1"/>
      <c r="L960" s="24"/>
      <c r="M960" s="3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30"/>
      <c r="F961" s="1"/>
      <c r="G961" s="1"/>
      <c r="H961" s="1"/>
      <c r="I961" s="1"/>
      <c r="J961" s="1"/>
      <c r="K961" s="1"/>
      <c r="L961" s="24"/>
      <c r="M961" s="30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30"/>
      <c r="F962" s="1"/>
      <c r="G962" s="1"/>
      <c r="H962" s="1"/>
      <c r="I962" s="1"/>
      <c r="J962" s="1"/>
      <c r="K962" s="1"/>
      <c r="L962" s="24"/>
      <c r="M962" s="3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30"/>
      <c r="F963" s="1"/>
      <c r="G963" s="1"/>
      <c r="H963" s="1"/>
      <c r="I963" s="1"/>
      <c r="J963" s="1"/>
      <c r="K963" s="1"/>
      <c r="L963" s="24"/>
      <c r="M963" s="3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30"/>
      <c r="F964" s="1"/>
      <c r="G964" s="1"/>
      <c r="H964" s="1"/>
      <c r="I964" s="1"/>
      <c r="J964" s="1"/>
      <c r="K964" s="1"/>
      <c r="L964" s="24"/>
      <c r="M964" s="3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30"/>
      <c r="F965" s="1"/>
      <c r="G965" s="1"/>
      <c r="H965" s="1"/>
      <c r="I965" s="1"/>
      <c r="J965" s="1"/>
      <c r="K965" s="1"/>
      <c r="L965" s="24"/>
      <c r="M965" s="3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30"/>
      <c r="F966" s="1"/>
      <c r="G966" s="1"/>
      <c r="H966" s="1"/>
      <c r="I966" s="1"/>
      <c r="J966" s="1"/>
      <c r="K966" s="1"/>
      <c r="L966" s="24"/>
      <c r="M966" s="30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30"/>
      <c r="F967" s="1"/>
      <c r="G967" s="1"/>
      <c r="H967" s="1"/>
      <c r="I967" s="1"/>
      <c r="J967" s="1"/>
      <c r="K967" s="1"/>
      <c r="L967" s="24"/>
      <c r="M967" s="3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30"/>
      <c r="F968" s="1"/>
      <c r="G968" s="1"/>
      <c r="H968" s="1"/>
      <c r="I968" s="1"/>
      <c r="J968" s="1"/>
      <c r="K968" s="1"/>
      <c r="L968" s="24"/>
      <c r="M968" s="3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30"/>
      <c r="F969" s="1"/>
      <c r="G969" s="1"/>
      <c r="H969" s="1"/>
      <c r="I969" s="1"/>
      <c r="J969" s="1"/>
      <c r="K969" s="1"/>
      <c r="L969" s="24"/>
      <c r="M969" s="3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30"/>
      <c r="F970" s="1"/>
      <c r="G970" s="1"/>
      <c r="H970" s="1"/>
      <c r="I970" s="1"/>
      <c r="J970" s="1"/>
      <c r="K970" s="1"/>
      <c r="L970" s="24"/>
      <c r="M970" s="30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30"/>
      <c r="F971" s="1"/>
      <c r="G971" s="1"/>
      <c r="H971" s="1"/>
      <c r="I971" s="1"/>
      <c r="J971" s="1"/>
      <c r="K971" s="1"/>
      <c r="L971" s="24"/>
      <c r="M971" s="30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30"/>
      <c r="F972" s="1"/>
      <c r="G972" s="1"/>
      <c r="H972" s="1"/>
      <c r="I972" s="1"/>
      <c r="J972" s="1"/>
      <c r="K972" s="1"/>
      <c r="L972" s="24"/>
      <c r="M972" s="30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30"/>
      <c r="F973" s="1"/>
      <c r="G973" s="1"/>
      <c r="H973" s="1"/>
      <c r="I973" s="1"/>
      <c r="J973" s="1"/>
      <c r="K973" s="1"/>
      <c r="L973" s="24"/>
      <c r="M973" s="30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30"/>
      <c r="F974" s="1"/>
      <c r="G974" s="1"/>
      <c r="H974" s="1"/>
      <c r="I974" s="1"/>
      <c r="J974" s="1"/>
      <c r="K974" s="1"/>
      <c r="L974" s="24"/>
      <c r="M974" s="30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30"/>
      <c r="F975" s="1"/>
      <c r="G975" s="1"/>
      <c r="H975" s="1"/>
      <c r="I975" s="1"/>
      <c r="J975" s="1"/>
      <c r="K975" s="1"/>
      <c r="L975" s="24"/>
      <c r="M975" s="30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30"/>
      <c r="F976" s="1"/>
      <c r="G976" s="1"/>
      <c r="H976" s="1"/>
      <c r="I976" s="1"/>
      <c r="J976" s="1"/>
      <c r="K976" s="1"/>
      <c r="L976" s="24"/>
      <c r="M976" s="30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30"/>
      <c r="F977" s="1"/>
      <c r="G977" s="1"/>
      <c r="H977" s="1"/>
      <c r="I977" s="1"/>
      <c r="J977" s="1"/>
      <c r="K977" s="1"/>
      <c r="L977" s="24"/>
      <c r="M977" s="30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30"/>
      <c r="F978" s="1"/>
      <c r="G978" s="1"/>
      <c r="H978" s="1"/>
      <c r="I978" s="1"/>
      <c r="J978" s="1"/>
      <c r="K978" s="1"/>
      <c r="L978" s="24"/>
      <c r="M978" s="30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G979" s="1"/>
      <c r="H979" s="1"/>
      <c r="I979" s="1"/>
      <c r="J979" s="1"/>
      <c r="K979" s="1"/>
      <c r="L979" s="24"/>
      <c r="M979" s="30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G980" s="1"/>
      <c r="H980" s="1"/>
      <c r="I980" s="1"/>
      <c r="J980" s="1"/>
      <c r="K980" s="1"/>
      <c r="L980" s="24"/>
      <c r="M980" s="30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G981" s="1"/>
      <c r="H981" s="1"/>
      <c r="I981" s="1"/>
      <c r="J981" s="1"/>
      <c r="K981" s="1"/>
      <c r="L981" s="24"/>
      <c r="M981" s="30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G982" s="1"/>
      <c r="H982" s="1"/>
      <c r="I982" s="1"/>
      <c r="J982" s="1"/>
      <c r="K982" s="1"/>
      <c r="L982" s="24"/>
      <c r="M982" s="30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G983" s="1"/>
      <c r="H983" s="1"/>
      <c r="I983" s="1"/>
      <c r="J983" s="1"/>
      <c r="K983" s="1"/>
      <c r="L983" s="24"/>
      <c r="M983" s="30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M984" s="30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M985" s="30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M986" s="30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M987" s="30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M988" s="30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M989" s="30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M990" s="30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M991" s="30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M992" s="30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M993" s="30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M994" s="30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410">
    <mergeCell ref="B5:B58"/>
    <mergeCell ref="C5:C7"/>
    <mergeCell ref="D5:D6"/>
    <mergeCell ref="F5:F7"/>
    <mergeCell ref="H5:H7"/>
    <mergeCell ref="I5:I7"/>
    <mergeCell ref="J5:J7"/>
    <mergeCell ref="K5:K7"/>
    <mergeCell ref="C2:H2"/>
    <mergeCell ref="B3:B4"/>
    <mergeCell ref="C3:C4"/>
    <mergeCell ref="D3:D4"/>
    <mergeCell ref="E3:E4"/>
    <mergeCell ref="F3:F4"/>
    <mergeCell ref="G3:G4"/>
    <mergeCell ref="H3:H4"/>
    <mergeCell ref="G6:G7"/>
    <mergeCell ref="H19:H25"/>
    <mergeCell ref="C29:C34"/>
    <mergeCell ref="D29:D34"/>
    <mergeCell ref="G29:G34"/>
    <mergeCell ref="H29:H34"/>
    <mergeCell ref="I29:I34"/>
    <mergeCell ref="J29:J34"/>
    <mergeCell ref="L6:L7"/>
    <mergeCell ref="C8:C9"/>
    <mergeCell ref="F8:F9"/>
    <mergeCell ref="H8:H9"/>
    <mergeCell ref="K8:K9"/>
    <mergeCell ref="L8:L9"/>
    <mergeCell ref="I3:K3"/>
    <mergeCell ref="L3:L4"/>
    <mergeCell ref="C15:C25"/>
    <mergeCell ref="G15:G18"/>
    <mergeCell ref="H15:H18"/>
    <mergeCell ref="I15:I24"/>
    <mergeCell ref="J15:J24"/>
    <mergeCell ref="K15:K24"/>
    <mergeCell ref="L15:L18"/>
    <mergeCell ref="C10:C14"/>
    <mergeCell ref="D10:D12"/>
    <mergeCell ref="G10:G14"/>
    <mergeCell ref="H10:H14"/>
    <mergeCell ref="I10:I14"/>
    <mergeCell ref="J10:J14"/>
    <mergeCell ref="D16:D18"/>
    <mergeCell ref="D19:D21"/>
    <mergeCell ref="G19:G21"/>
    <mergeCell ref="L19:L21"/>
    <mergeCell ref="D22:D23"/>
    <mergeCell ref="G22:G25"/>
    <mergeCell ref="L22:L25"/>
    <mergeCell ref="K10:K14"/>
    <mergeCell ref="L10:L14"/>
    <mergeCell ref="D13:D14"/>
    <mergeCell ref="K26:K28"/>
    <mergeCell ref="L26:L28"/>
    <mergeCell ref="K29:K34"/>
    <mergeCell ref="L29:L34"/>
    <mergeCell ref="C26:C28"/>
    <mergeCell ref="D26:D28"/>
    <mergeCell ref="G26:G28"/>
    <mergeCell ref="H26:H28"/>
    <mergeCell ref="I26:I28"/>
    <mergeCell ref="J26:J28"/>
    <mergeCell ref="K35:K40"/>
    <mergeCell ref="L35:L40"/>
    <mergeCell ref="C41:C46"/>
    <mergeCell ref="D41:D46"/>
    <mergeCell ref="G41:G46"/>
    <mergeCell ref="H41:H46"/>
    <mergeCell ref="I41:I46"/>
    <mergeCell ref="J41:J46"/>
    <mergeCell ref="K41:K46"/>
    <mergeCell ref="L41:L46"/>
    <mergeCell ref="C35:C40"/>
    <mergeCell ref="D35:D40"/>
    <mergeCell ref="G35:G40"/>
    <mergeCell ref="H35:H40"/>
    <mergeCell ref="I35:I40"/>
    <mergeCell ref="J35:J40"/>
    <mergeCell ref="K47:K52"/>
    <mergeCell ref="L47:L52"/>
    <mergeCell ref="C53:C54"/>
    <mergeCell ref="D53:D54"/>
    <mergeCell ref="F53:F54"/>
    <mergeCell ref="H53:H54"/>
    <mergeCell ref="I53:K53"/>
    <mergeCell ref="L53:L54"/>
    <mergeCell ref="I54:K54"/>
    <mergeCell ref="C47:C52"/>
    <mergeCell ref="D47:D52"/>
    <mergeCell ref="G47:G52"/>
    <mergeCell ref="H47:H52"/>
    <mergeCell ref="I47:I52"/>
    <mergeCell ref="J47:J52"/>
    <mergeCell ref="I55:I56"/>
    <mergeCell ref="J55:J56"/>
    <mergeCell ref="K55:K56"/>
    <mergeCell ref="L55:L56"/>
    <mergeCell ref="C57:C58"/>
    <mergeCell ref="D57:D58"/>
    <mergeCell ref="H57:H58"/>
    <mergeCell ref="I57:I58"/>
    <mergeCell ref="J57:J58"/>
    <mergeCell ref="K57:K58"/>
    <mergeCell ref="C55:C56"/>
    <mergeCell ref="D55:D56"/>
    <mergeCell ref="E55:E56"/>
    <mergeCell ref="F55:F56"/>
    <mergeCell ref="G55:G56"/>
    <mergeCell ref="H55:H56"/>
    <mergeCell ref="H59:H60"/>
    <mergeCell ref="I59:K59"/>
    <mergeCell ref="B61:B63"/>
    <mergeCell ref="C61:C63"/>
    <mergeCell ref="D61:D63"/>
    <mergeCell ref="G61:G63"/>
    <mergeCell ref="H61:H63"/>
    <mergeCell ref="I61:I63"/>
    <mergeCell ref="J61:J63"/>
    <mergeCell ref="K61:K63"/>
    <mergeCell ref="B59:B60"/>
    <mergeCell ref="C59:C60"/>
    <mergeCell ref="D59:D60"/>
    <mergeCell ref="E59:E60"/>
    <mergeCell ref="F59:F60"/>
    <mergeCell ref="G59:G60"/>
    <mergeCell ref="L61:L63"/>
    <mergeCell ref="B64:B65"/>
    <mergeCell ref="C64:C65"/>
    <mergeCell ref="D64:D65"/>
    <mergeCell ref="E64:E65"/>
    <mergeCell ref="F64:F65"/>
    <mergeCell ref="G64:G65"/>
    <mergeCell ref="H64:H65"/>
    <mergeCell ref="I64:K64"/>
    <mergeCell ref="J66:J69"/>
    <mergeCell ref="K66:K69"/>
    <mergeCell ref="L66:L69"/>
    <mergeCell ref="D68:D69"/>
    <mergeCell ref="G68:G69"/>
    <mergeCell ref="B70:B71"/>
    <mergeCell ref="C70:C71"/>
    <mergeCell ref="D70:D71"/>
    <mergeCell ref="E70:E71"/>
    <mergeCell ref="F70:F71"/>
    <mergeCell ref="B66:B69"/>
    <mergeCell ref="C66:C69"/>
    <mergeCell ref="D66:D67"/>
    <mergeCell ref="G66:G67"/>
    <mergeCell ref="H66:H69"/>
    <mergeCell ref="I66:I69"/>
    <mergeCell ref="G70:G71"/>
    <mergeCell ref="H70:H71"/>
    <mergeCell ref="I70:K70"/>
    <mergeCell ref="B72:B75"/>
    <mergeCell ref="C72:C75"/>
    <mergeCell ref="D72:D75"/>
    <mergeCell ref="G72:G75"/>
    <mergeCell ref="H72:H75"/>
    <mergeCell ref="I72:I75"/>
    <mergeCell ref="J72:J75"/>
    <mergeCell ref="K72:K75"/>
    <mergeCell ref="L72:L75"/>
    <mergeCell ref="B76:B77"/>
    <mergeCell ref="C76:C77"/>
    <mergeCell ref="D76:D77"/>
    <mergeCell ref="E76:E77"/>
    <mergeCell ref="F76:F77"/>
    <mergeCell ref="G76:G77"/>
    <mergeCell ref="H76:H77"/>
    <mergeCell ref="I76:K76"/>
    <mergeCell ref="J78:K80"/>
    <mergeCell ref="L88:L91"/>
    <mergeCell ref="D90:D91"/>
    <mergeCell ref="B92:B93"/>
    <mergeCell ref="C92:C93"/>
    <mergeCell ref="L78:L80"/>
    <mergeCell ref="B81:B82"/>
    <mergeCell ref="C81:C82"/>
    <mergeCell ref="D81:D82"/>
    <mergeCell ref="E81:E82"/>
    <mergeCell ref="F81:F82"/>
    <mergeCell ref="G81:G82"/>
    <mergeCell ref="H81:H82"/>
    <mergeCell ref="I81:K81"/>
    <mergeCell ref="B78:B80"/>
    <mergeCell ref="C78:C80"/>
    <mergeCell ref="D78:D80"/>
    <mergeCell ref="G78:G80"/>
    <mergeCell ref="H78:H80"/>
    <mergeCell ref="I78:I80"/>
    <mergeCell ref="B88:B91"/>
    <mergeCell ref="C88:C91"/>
    <mergeCell ref="D88:D89"/>
    <mergeCell ref="G88:G91"/>
    <mergeCell ref="H88:H91"/>
    <mergeCell ref="L94:L95"/>
    <mergeCell ref="C96:C98"/>
    <mergeCell ref="J83:K85"/>
    <mergeCell ref="L83:L85"/>
    <mergeCell ref="B86:B87"/>
    <mergeCell ref="C86:C87"/>
    <mergeCell ref="D86:D87"/>
    <mergeCell ref="E86:E87"/>
    <mergeCell ref="F86:F87"/>
    <mergeCell ref="G86:G87"/>
    <mergeCell ref="H86:H87"/>
    <mergeCell ref="I86:K86"/>
    <mergeCell ref="B83:B85"/>
    <mergeCell ref="C83:C85"/>
    <mergeCell ref="D83:D85"/>
    <mergeCell ref="G83:G85"/>
    <mergeCell ref="H83:H85"/>
    <mergeCell ref="I83:I85"/>
    <mergeCell ref="J88:J91"/>
    <mergeCell ref="I88:I91"/>
    <mergeCell ref="H92:H93"/>
    <mergeCell ref="I92:K92"/>
    <mergeCell ref="D96:D98"/>
    <mergeCell ref="F96:F98"/>
    <mergeCell ref="G96:G98"/>
    <mergeCell ref="H96:H98"/>
    <mergeCell ref="I96:I98"/>
    <mergeCell ref="J96:J98"/>
    <mergeCell ref="K96:K98"/>
    <mergeCell ref="D92:D93"/>
    <mergeCell ref="E92:E93"/>
    <mergeCell ref="F92:F93"/>
    <mergeCell ref="G92:G93"/>
    <mergeCell ref="K88:K91"/>
    <mergeCell ref="L96:L98"/>
    <mergeCell ref="H99:H104"/>
    <mergeCell ref="L99:L101"/>
    <mergeCell ref="G102:G104"/>
    <mergeCell ref="L102:L104"/>
    <mergeCell ref="B94:B123"/>
    <mergeCell ref="C94:C95"/>
    <mergeCell ref="D94:D95"/>
    <mergeCell ref="G94:G95"/>
    <mergeCell ref="H94:H95"/>
    <mergeCell ref="I94:I95"/>
    <mergeCell ref="J94:J95"/>
    <mergeCell ref="K94:K95"/>
    <mergeCell ref="J99:J104"/>
    <mergeCell ref="K99:K104"/>
    <mergeCell ref="I99:I104"/>
    <mergeCell ref="I105:I108"/>
    <mergeCell ref="J105:J108"/>
    <mergeCell ref="K105:K108"/>
    <mergeCell ref="C99:C104"/>
    <mergeCell ref="D99:D104"/>
    <mergeCell ref="F99:F104"/>
    <mergeCell ref="G99:G101"/>
    <mergeCell ref="L105:L108"/>
    <mergeCell ref="G107:G108"/>
    <mergeCell ref="C109:C112"/>
    <mergeCell ref="D109:D110"/>
    <mergeCell ref="F109:F112"/>
    <mergeCell ref="G109:G112"/>
    <mergeCell ref="H109:H112"/>
    <mergeCell ref="I109:I112"/>
    <mergeCell ref="J109:J112"/>
    <mergeCell ref="K109:K112"/>
    <mergeCell ref="L109:L112"/>
    <mergeCell ref="D111:D112"/>
    <mergeCell ref="D105:D108"/>
    <mergeCell ref="F105:F108"/>
    <mergeCell ref="G105:G106"/>
    <mergeCell ref="H105:H108"/>
    <mergeCell ref="C105:C108"/>
    <mergeCell ref="C116:C117"/>
    <mergeCell ref="D116:D117"/>
    <mergeCell ref="G116:G117"/>
    <mergeCell ref="H116:H117"/>
    <mergeCell ref="I116:I117"/>
    <mergeCell ref="J116:J117"/>
    <mergeCell ref="K116:K117"/>
    <mergeCell ref="L116:L117"/>
    <mergeCell ref="D113:D115"/>
    <mergeCell ref="F113:F115"/>
    <mergeCell ref="G113:G115"/>
    <mergeCell ref="H113:H115"/>
    <mergeCell ref="I113:I115"/>
    <mergeCell ref="J113:J115"/>
    <mergeCell ref="K113:K115"/>
    <mergeCell ref="C113:C115"/>
    <mergeCell ref="L113:L115"/>
    <mergeCell ref="C118:C123"/>
    <mergeCell ref="D118:D123"/>
    <mergeCell ref="F118:F123"/>
    <mergeCell ref="G118:G123"/>
    <mergeCell ref="H118:H123"/>
    <mergeCell ref="I118:I123"/>
    <mergeCell ref="J118:J123"/>
    <mergeCell ref="K118:K123"/>
    <mergeCell ref="L118:L123"/>
    <mergeCell ref="B124:B125"/>
    <mergeCell ref="C124:C125"/>
    <mergeCell ref="D124:D125"/>
    <mergeCell ref="E124:E125"/>
    <mergeCell ref="F124:F125"/>
    <mergeCell ref="G124:G125"/>
    <mergeCell ref="H124:H125"/>
    <mergeCell ref="I124:K124"/>
    <mergeCell ref="H126:H130"/>
    <mergeCell ref="I126:I130"/>
    <mergeCell ref="J126:J130"/>
    <mergeCell ref="K126:K130"/>
    <mergeCell ref="L126:L130"/>
    <mergeCell ref="B131:B132"/>
    <mergeCell ref="C131:C132"/>
    <mergeCell ref="D131:D132"/>
    <mergeCell ref="E131:E132"/>
    <mergeCell ref="F131:F132"/>
    <mergeCell ref="B126:B130"/>
    <mergeCell ref="C126:C130"/>
    <mergeCell ref="D126:D130"/>
    <mergeCell ref="E126:E130"/>
    <mergeCell ref="F126:F130"/>
    <mergeCell ref="G126:G130"/>
    <mergeCell ref="G131:G132"/>
    <mergeCell ref="H131:H132"/>
    <mergeCell ref="I131:K131"/>
    <mergeCell ref="B133:B136"/>
    <mergeCell ref="C133:C136"/>
    <mergeCell ref="D133:D134"/>
    <mergeCell ref="G133:G136"/>
    <mergeCell ref="H133:H136"/>
    <mergeCell ref="I133:I136"/>
    <mergeCell ref="J133:J136"/>
    <mergeCell ref="K133:K136"/>
    <mergeCell ref="L133:L136"/>
    <mergeCell ref="D135:D136"/>
    <mergeCell ref="B137:B138"/>
    <mergeCell ref="C137:C138"/>
    <mergeCell ref="D137:D138"/>
    <mergeCell ref="E137:E138"/>
    <mergeCell ref="F137:F138"/>
    <mergeCell ref="G137:G138"/>
    <mergeCell ref="H137:H138"/>
    <mergeCell ref="I137:K137"/>
    <mergeCell ref="B139:B142"/>
    <mergeCell ref="C139:C142"/>
    <mergeCell ref="D139:D140"/>
    <mergeCell ref="E139:E140"/>
    <mergeCell ref="F139:F140"/>
    <mergeCell ref="G139:G142"/>
    <mergeCell ref="H139:H142"/>
    <mergeCell ref="I139:I142"/>
    <mergeCell ref="J139:J142"/>
    <mergeCell ref="K139:K142"/>
    <mergeCell ref="L139:L142"/>
    <mergeCell ref="D141:D142"/>
    <mergeCell ref="E141:E142"/>
    <mergeCell ref="F141:F142"/>
    <mergeCell ref="B143:B144"/>
    <mergeCell ref="C143:C144"/>
    <mergeCell ref="D143:D144"/>
    <mergeCell ref="E143:E144"/>
    <mergeCell ref="F143:F144"/>
    <mergeCell ref="G143:G144"/>
    <mergeCell ref="H143:H144"/>
    <mergeCell ref="I143:K143"/>
    <mergeCell ref="B145:B148"/>
    <mergeCell ref="C145:C148"/>
    <mergeCell ref="D145:D146"/>
    <mergeCell ref="G145:G146"/>
    <mergeCell ref="H145:H148"/>
    <mergeCell ref="I145:I148"/>
    <mergeCell ref="J145:J148"/>
    <mergeCell ref="K145:K148"/>
    <mergeCell ref="L145:L148"/>
    <mergeCell ref="D147:D148"/>
    <mergeCell ref="G147:G148"/>
    <mergeCell ref="B149:B150"/>
    <mergeCell ref="C149:C150"/>
    <mergeCell ref="D149:D150"/>
    <mergeCell ref="E149:E150"/>
    <mergeCell ref="F149:F150"/>
    <mergeCell ref="G149:G150"/>
    <mergeCell ref="H149:H150"/>
    <mergeCell ref="I149:K149"/>
    <mergeCell ref="B151:B152"/>
    <mergeCell ref="C151:C152"/>
    <mergeCell ref="D151:D152"/>
    <mergeCell ref="G151:G152"/>
    <mergeCell ref="H151:H152"/>
    <mergeCell ref="I151:I152"/>
    <mergeCell ref="J151:J152"/>
    <mergeCell ref="K151:K152"/>
    <mergeCell ref="L151:L152"/>
    <mergeCell ref="B153:B154"/>
    <mergeCell ref="C153:C154"/>
    <mergeCell ref="D153:D154"/>
    <mergeCell ref="E153:E154"/>
    <mergeCell ref="F153:F154"/>
    <mergeCell ref="G153:G154"/>
    <mergeCell ref="H153:H154"/>
    <mergeCell ref="I153:K153"/>
    <mergeCell ref="J155:J157"/>
    <mergeCell ref="K155:K157"/>
    <mergeCell ref="L155:L157"/>
    <mergeCell ref="B155:B157"/>
    <mergeCell ref="C155:C157"/>
    <mergeCell ref="D155:D156"/>
    <mergeCell ref="G155:G157"/>
    <mergeCell ref="H155:H157"/>
    <mergeCell ref="I155:I15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sqref="A1:XFD1048576"/>
    </sheetView>
  </sheetViews>
  <sheetFormatPr baseColWidth="10" defaultColWidth="14.42578125" defaultRowHeight="15" x14ac:dyDescent="0.25"/>
  <cols>
    <col min="1" max="1" width="5.28515625" style="45" customWidth="1"/>
    <col min="2" max="2" width="21" style="45" customWidth="1"/>
    <col min="3" max="3" width="22.28515625" style="45" customWidth="1"/>
    <col min="4" max="4" width="7.28515625" style="45" customWidth="1"/>
    <col min="5" max="5" width="15.42578125" style="33" customWidth="1"/>
    <col min="6" max="6" width="20.28515625" style="45" customWidth="1"/>
    <col min="7" max="7" width="28.7109375" style="45" customWidth="1"/>
    <col min="8" max="8" width="20.42578125" style="45" customWidth="1"/>
    <col min="9" max="9" width="7.7109375" style="45" customWidth="1"/>
    <col min="10" max="10" width="7" style="45" customWidth="1"/>
    <col min="11" max="11" width="8.42578125" style="45" customWidth="1"/>
    <col min="12" max="12" width="11.42578125" style="29" customWidth="1"/>
    <col min="13" max="13" width="11.42578125" style="33" customWidth="1"/>
    <col min="14" max="26" width="10.7109375" style="45" customWidth="1"/>
    <col min="27" max="16384" width="14.42578125" style="45"/>
  </cols>
  <sheetData>
    <row r="1" spans="1:26" x14ac:dyDescent="0.25">
      <c r="A1" s="1"/>
      <c r="B1" s="2"/>
      <c r="C1" s="1"/>
      <c r="D1" s="1"/>
      <c r="E1" s="30"/>
      <c r="F1" s="1"/>
      <c r="G1" s="1"/>
      <c r="H1" s="1"/>
      <c r="I1" s="1"/>
      <c r="J1" s="1"/>
      <c r="K1" s="1"/>
      <c r="L1" s="24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/>
      <c r="B2" s="3"/>
      <c r="C2" s="107" t="s">
        <v>0</v>
      </c>
      <c r="D2" s="108"/>
      <c r="E2" s="108"/>
      <c r="F2" s="108"/>
      <c r="G2" s="108"/>
      <c r="H2" s="108"/>
      <c r="I2" s="4"/>
      <c r="J2" s="4"/>
      <c r="K2" s="4"/>
      <c r="L2" s="24"/>
      <c r="M2" s="3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109" t="s">
        <v>1</v>
      </c>
      <c r="C3" s="109" t="s">
        <v>2</v>
      </c>
      <c r="D3" s="109" t="s">
        <v>3</v>
      </c>
      <c r="E3" s="109" t="s">
        <v>4</v>
      </c>
      <c r="F3" s="111" t="s">
        <v>5</v>
      </c>
      <c r="G3" s="109" t="s">
        <v>6</v>
      </c>
      <c r="H3" s="112" t="s">
        <v>7</v>
      </c>
      <c r="I3" s="124" t="s">
        <v>8</v>
      </c>
      <c r="J3" s="125"/>
      <c r="K3" s="126"/>
      <c r="L3" s="127"/>
      <c r="M3" s="3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10"/>
      <c r="C4" s="110"/>
      <c r="D4" s="110"/>
      <c r="E4" s="110"/>
      <c r="F4" s="110"/>
      <c r="G4" s="110"/>
      <c r="H4" s="113"/>
      <c r="I4" s="5" t="s">
        <v>9</v>
      </c>
      <c r="J4" s="5" t="s">
        <v>10</v>
      </c>
      <c r="K4" s="5" t="s">
        <v>11</v>
      </c>
      <c r="L4" s="128"/>
      <c r="M4" s="31" t="s">
        <v>102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25">
      <c r="A5" s="1"/>
      <c r="B5" s="129" t="s">
        <v>12</v>
      </c>
      <c r="C5" s="115" t="s">
        <v>13</v>
      </c>
      <c r="D5" s="132" t="s">
        <v>14</v>
      </c>
      <c r="E5" s="34" t="s">
        <v>15</v>
      </c>
      <c r="F5" s="133" t="s">
        <v>154</v>
      </c>
      <c r="G5" s="71" t="s">
        <v>157</v>
      </c>
      <c r="H5" s="136">
        <v>162</v>
      </c>
      <c r="I5" s="139"/>
      <c r="J5" s="120"/>
      <c r="K5" s="120"/>
      <c r="L5" s="69">
        <v>6</v>
      </c>
      <c r="M5" s="31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30"/>
      <c r="C6" s="113"/>
      <c r="D6" s="110"/>
      <c r="E6" s="37" t="s">
        <v>16</v>
      </c>
      <c r="F6" s="134"/>
      <c r="G6" s="114" t="s">
        <v>158</v>
      </c>
      <c r="H6" s="137"/>
      <c r="I6" s="140"/>
      <c r="J6" s="142"/>
      <c r="K6" s="143"/>
      <c r="L6" s="222">
        <v>25</v>
      </c>
      <c r="M6" s="30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30"/>
      <c r="C7" s="110"/>
      <c r="D7" s="7" t="s">
        <v>17</v>
      </c>
      <c r="E7" s="37" t="s">
        <v>16</v>
      </c>
      <c r="F7" s="135"/>
      <c r="G7" s="114"/>
      <c r="H7" s="138"/>
      <c r="I7" s="141"/>
      <c r="J7" s="121"/>
      <c r="K7" s="144"/>
      <c r="L7" s="222"/>
      <c r="M7" s="30"/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"/>
      <c r="B8" s="130"/>
      <c r="C8" s="115" t="s">
        <v>18</v>
      </c>
      <c r="D8" s="9" t="s">
        <v>19</v>
      </c>
      <c r="E8" s="37" t="s">
        <v>20</v>
      </c>
      <c r="F8" s="117" t="s">
        <v>21</v>
      </c>
      <c r="G8" s="19" t="s">
        <v>199</v>
      </c>
      <c r="H8" s="119">
        <v>162</v>
      </c>
      <c r="I8" s="21"/>
      <c r="J8" s="70"/>
      <c r="K8" s="120"/>
      <c r="L8" s="122">
        <v>2</v>
      </c>
      <c r="M8" s="3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25">
      <c r="A9" s="1"/>
      <c r="B9" s="130"/>
      <c r="C9" s="116"/>
      <c r="D9" s="9" t="s">
        <v>19</v>
      </c>
      <c r="E9" s="53" t="s">
        <v>43</v>
      </c>
      <c r="F9" s="118"/>
      <c r="G9" s="20" t="s">
        <v>44</v>
      </c>
      <c r="H9" s="119"/>
      <c r="I9" s="22"/>
      <c r="J9" s="47"/>
      <c r="K9" s="121"/>
      <c r="L9" s="123"/>
      <c r="M9" s="30"/>
      <c r="N9" s="1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30"/>
      <c r="C10" s="156" t="s">
        <v>22</v>
      </c>
      <c r="D10" s="159" t="s">
        <v>14</v>
      </c>
      <c r="E10" s="54" t="s">
        <v>23</v>
      </c>
      <c r="F10" s="10" t="s">
        <v>24</v>
      </c>
      <c r="G10" s="162" t="s">
        <v>103</v>
      </c>
      <c r="H10" s="119">
        <v>162</v>
      </c>
      <c r="I10" s="139"/>
      <c r="J10" s="120"/>
      <c r="K10" s="178"/>
      <c r="L10" s="180">
        <v>65</v>
      </c>
      <c r="M10" s="30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30"/>
      <c r="C11" s="157"/>
      <c r="D11" s="160"/>
      <c r="E11" s="55" t="s">
        <v>25</v>
      </c>
      <c r="F11" s="10" t="s">
        <v>24</v>
      </c>
      <c r="G11" s="163"/>
      <c r="H11" s="119"/>
      <c r="I11" s="140"/>
      <c r="J11" s="142"/>
      <c r="K11" s="179"/>
      <c r="L11" s="122"/>
      <c r="M11" s="31"/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30"/>
      <c r="C12" s="157"/>
      <c r="D12" s="161"/>
      <c r="E12" s="54" t="s">
        <v>26</v>
      </c>
      <c r="F12" s="10" t="s">
        <v>159</v>
      </c>
      <c r="G12" s="163"/>
      <c r="H12" s="119"/>
      <c r="I12" s="140"/>
      <c r="J12" s="142"/>
      <c r="K12" s="179"/>
      <c r="L12" s="122"/>
      <c r="M12" s="30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30"/>
      <c r="C13" s="157"/>
      <c r="D13" s="159" t="s">
        <v>27</v>
      </c>
      <c r="E13" s="54" t="s">
        <v>23</v>
      </c>
      <c r="F13" s="10" t="s">
        <v>28</v>
      </c>
      <c r="G13" s="163"/>
      <c r="H13" s="119"/>
      <c r="I13" s="140"/>
      <c r="J13" s="142"/>
      <c r="K13" s="179"/>
      <c r="L13" s="122"/>
      <c r="M13" s="30"/>
      <c r="N13" s="1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30"/>
      <c r="C14" s="158"/>
      <c r="D14" s="161"/>
      <c r="E14" s="55" t="s">
        <v>25</v>
      </c>
      <c r="F14" s="10" t="s">
        <v>28</v>
      </c>
      <c r="G14" s="164"/>
      <c r="H14" s="119"/>
      <c r="I14" s="140"/>
      <c r="J14" s="142"/>
      <c r="K14" s="179"/>
      <c r="L14" s="123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30"/>
      <c r="C15" s="115" t="s">
        <v>31</v>
      </c>
      <c r="D15" s="34" t="s">
        <v>32</v>
      </c>
      <c r="E15" s="35" t="s">
        <v>33</v>
      </c>
      <c r="F15" s="36" t="s">
        <v>34</v>
      </c>
      <c r="G15" s="147" t="s">
        <v>35</v>
      </c>
      <c r="H15" s="149">
        <v>162</v>
      </c>
      <c r="I15" s="152"/>
      <c r="J15" s="152"/>
      <c r="K15" s="152"/>
      <c r="L15" s="153">
        <v>38</v>
      </c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30"/>
      <c r="C16" s="145"/>
      <c r="D16" s="165" t="s">
        <v>36</v>
      </c>
      <c r="E16" s="37" t="s">
        <v>23</v>
      </c>
      <c r="F16" s="37" t="s">
        <v>160</v>
      </c>
      <c r="G16" s="148"/>
      <c r="H16" s="150"/>
      <c r="I16" s="152"/>
      <c r="J16" s="152"/>
      <c r="K16" s="152"/>
      <c r="L16" s="154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30"/>
      <c r="C17" s="145"/>
      <c r="D17" s="166"/>
      <c r="E17" s="37" t="s">
        <v>25</v>
      </c>
      <c r="F17" s="37" t="s">
        <v>161</v>
      </c>
      <c r="G17" s="148"/>
      <c r="H17" s="150"/>
      <c r="I17" s="152"/>
      <c r="J17" s="152"/>
      <c r="K17" s="152"/>
      <c r="L17" s="154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30"/>
      <c r="C18" s="145"/>
      <c r="D18" s="166"/>
      <c r="E18" s="35" t="s">
        <v>37</v>
      </c>
      <c r="F18" s="36" t="s">
        <v>38</v>
      </c>
      <c r="G18" s="148"/>
      <c r="H18" s="151"/>
      <c r="I18" s="152"/>
      <c r="J18" s="152"/>
      <c r="K18" s="152"/>
      <c r="L18" s="155"/>
      <c r="M18" s="30"/>
      <c r="N18" s="1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"/>
      <c r="B19" s="130"/>
      <c r="C19" s="146"/>
      <c r="D19" s="167" t="s">
        <v>155</v>
      </c>
      <c r="E19" s="38" t="s">
        <v>152</v>
      </c>
      <c r="F19" s="39" t="s">
        <v>160</v>
      </c>
      <c r="G19" s="168" t="s">
        <v>156</v>
      </c>
      <c r="H19" s="149">
        <v>162</v>
      </c>
      <c r="I19" s="152"/>
      <c r="J19" s="152"/>
      <c r="K19" s="152"/>
      <c r="L19" s="169">
        <v>37</v>
      </c>
      <c r="M19" s="30"/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30"/>
      <c r="C20" s="146"/>
      <c r="D20" s="167"/>
      <c r="E20" s="40" t="s">
        <v>23</v>
      </c>
      <c r="F20" s="39" t="s">
        <v>161</v>
      </c>
      <c r="G20" s="168"/>
      <c r="H20" s="150"/>
      <c r="I20" s="152"/>
      <c r="J20" s="152"/>
      <c r="K20" s="152"/>
      <c r="L20" s="170"/>
      <c r="M20" s="30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30"/>
      <c r="C21" s="146"/>
      <c r="D21" s="167"/>
      <c r="E21" s="40" t="s">
        <v>25</v>
      </c>
      <c r="F21" s="41" t="s">
        <v>162</v>
      </c>
      <c r="G21" s="168"/>
      <c r="H21" s="150"/>
      <c r="I21" s="152"/>
      <c r="J21" s="152"/>
      <c r="K21" s="152"/>
      <c r="L21" s="171"/>
      <c r="M21" s="30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30"/>
      <c r="C22" s="146"/>
      <c r="D22" s="167" t="s">
        <v>189</v>
      </c>
      <c r="E22" s="40" t="s">
        <v>190</v>
      </c>
      <c r="F22" s="36" t="s">
        <v>191</v>
      </c>
      <c r="G22" s="172" t="s">
        <v>192</v>
      </c>
      <c r="H22" s="150"/>
      <c r="I22" s="152"/>
      <c r="J22" s="152"/>
      <c r="K22" s="152"/>
      <c r="L22" s="175">
        <v>56</v>
      </c>
      <c r="M22" s="30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30"/>
      <c r="C23" s="146"/>
      <c r="D23" s="167"/>
      <c r="E23" s="40" t="s">
        <v>193</v>
      </c>
      <c r="F23" s="36" t="s">
        <v>194</v>
      </c>
      <c r="G23" s="173"/>
      <c r="H23" s="150"/>
      <c r="I23" s="152"/>
      <c r="J23" s="152"/>
      <c r="K23" s="152"/>
      <c r="L23" s="176"/>
      <c r="M23" s="30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30"/>
      <c r="C24" s="146"/>
      <c r="D24" s="34" t="s">
        <v>19</v>
      </c>
      <c r="E24" s="40" t="s">
        <v>33</v>
      </c>
      <c r="F24" s="36" t="s">
        <v>195</v>
      </c>
      <c r="G24" s="173"/>
      <c r="H24" s="150"/>
      <c r="I24" s="152"/>
      <c r="J24" s="152"/>
      <c r="K24" s="152"/>
      <c r="L24" s="176"/>
      <c r="M24" s="30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30"/>
      <c r="C25" s="116"/>
      <c r="D25" s="34" t="s">
        <v>196</v>
      </c>
      <c r="E25" s="37" t="s">
        <v>197</v>
      </c>
      <c r="F25" s="36" t="s">
        <v>198</v>
      </c>
      <c r="G25" s="174"/>
      <c r="H25" s="151"/>
      <c r="I25" s="42"/>
      <c r="J25" s="43"/>
      <c r="K25" s="44"/>
      <c r="L25" s="177"/>
      <c r="M25" s="30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30"/>
      <c r="C26" s="115" t="s">
        <v>39</v>
      </c>
      <c r="D26" s="115" t="s">
        <v>32</v>
      </c>
      <c r="E26" s="35" t="s">
        <v>40</v>
      </c>
      <c r="F26" s="11" t="s">
        <v>163</v>
      </c>
      <c r="G26" s="188" t="s">
        <v>164</v>
      </c>
      <c r="H26" s="136">
        <v>162</v>
      </c>
      <c r="I26" s="185"/>
      <c r="J26" s="120"/>
      <c r="K26" s="120"/>
      <c r="L26" s="180">
        <v>57</v>
      </c>
      <c r="M26" s="30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30"/>
      <c r="C27" s="113"/>
      <c r="D27" s="113"/>
      <c r="E27" s="37" t="s">
        <v>23</v>
      </c>
      <c r="F27" s="11" t="s">
        <v>41</v>
      </c>
      <c r="G27" s="183"/>
      <c r="H27" s="137"/>
      <c r="I27" s="186"/>
      <c r="J27" s="113"/>
      <c r="K27" s="113"/>
      <c r="L27" s="122"/>
      <c r="M27" s="30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30"/>
      <c r="C28" s="110"/>
      <c r="D28" s="110"/>
      <c r="E28" s="37" t="s">
        <v>25</v>
      </c>
      <c r="F28" s="6" t="s">
        <v>42</v>
      </c>
      <c r="G28" s="184"/>
      <c r="H28" s="138"/>
      <c r="I28" s="187"/>
      <c r="J28" s="110"/>
      <c r="K28" s="110"/>
      <c r="L28" s="123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30"/>
      <c r="C29" s="181" t="s">
        <v>45</v>
      </c>
      <c r="D29" s="132" t="s">
        <v>46</v>
      </c>
      <c r="E29" s="56" t="s">
        <v>47</v>
      </c>
      <c r="F29" s="12" t="s">
        <v>116</v>
      </c>
      <c r="G29" s="182" t="s">
        <v>165</v>
      </c>
      <c r="H29" s="136">
        <v>162</v>
      </c>
      <c r="I29" s="185"/>
      <c r="J29" s="178"/>
      <c r="K29" s="178"/>
      <c r="L29" s="180">
        <v>1</v>
      </c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30"/>
      <c r="C30" s="113"/>
      <c r="D30" s="113"/>
      <c r="E30" s="56" t="s">
        <v>40</v>
      </c>
      <c r="F30" s="12" t="s">
        <v>116</v>
      </c>
      <c r="G30" s="183"/>
      <c r="H30" s="137"/>
      <c r="I30" s="186"/>
      <c r="J30" s="113"/>
      <c r="K30" s="113"/>
      <c r="L30" s="122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30"/>
      <c r="C31" s="113"/>
      <c r="D31" s="113"/>
      <c r="E31" s="56" t="s">
        <v>23</v>
      </c>
      <c r="F31" s="12" t="s">
        <v>116</v>
      </c>
      <c r="G31" s="183"/>
      <c r="H31" s="137"/>
      <c r="I31" s="186"/>
      <c r="J31" s="113"/>
      <c r="K31" s="113"/>
      <c r="L31" s="122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30"/>
      <c r="C32" s="113"/>
      <c r="D32" s="113"/>
      <c r="E32" s="56" t="s">
        <v>25</v>
      </c>
      <c r="F32" s="12" t="s">
        <v>116</v>
      </c>
      <c r="G32" s="183"/>
      <c r="H32" s="137"/>
      <c r="I32" s="186"/>
      <c r="J32" s="113"/>
      <c r="K32" s="113"/>
      <c r="L32" s="122"/>
      <c r="M32" s="3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30"/>
      <c r="C33" s="113"/>
      <c r="D33" s="113"/>
      <c r="E33" s="56" t="s">
        <v>26</v>
      </c>
      <c r="F33" s="12" t="s">
        <v>116</v>
      </c>
      <c r="G33" s="183"/>
      <c r="H33" s="137"/>
      <c r="I33" s="186"/>
      <c r="J33" s="113"/>
      <c r="K33" s="113"/>
      <c r="L33" s="122"/>
      <c r="M33" s="3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30"/>
      <c r="C34" s="110"/>
      <c r="D34" s="110"/>
      <c r="E34" s="56" t="s">
        <v>48</v>
      </c>
      <c r="F34" s="12" t="s">
        <v>116</v>
      </c>
      <c r="G34" s="184"/>
      <c r="H34" s="138"/>
      <c r="I34" s="187"/>
      <c r="J34" s="110"/>
      <c r="K34" s="110"/>
      <c r="L34" s="123"/>
      <c r="M34" s="3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30"/>
      <c r="C35" s="181" t="s">
        <v>45</v>
      </c>
      <c r="D35" s="132" t="s">
        <v>46</v>
      </c>
      <c r="E35" s="56" t="s">
        <v>47</v>
      </c>
      <c r="F35" s="12" t="s">
        <v>116</v>
      </c>
      <c r="G35" s="182" t="s">
        <v>166</v>
      </c>
      <c r="H35" s="136">
        <v>162</v>
      </c>
      <c r="I35" s="185"/>
      <c r="J35" s="178"/>
      <c r="K35" s="178"/>
      <c r="L35" s="180">
        <v>0</v>
      </c>
      <c r="M35" s="3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30"/>
      <c r="C36" s="113"/>
      <c r="D36" s="113"/>
      <c r="E36" s="56" t="s">
        <v>40</v>
      </c>
      <c r="F36" s="12" t="s">
        <v>116</v>
      </c>
      <c r="G36" s="183"/>
      <c r="H36" s="137"/>
      <c r="I36" s="186"/>
      <c r="J36" s="113"/>
      <c r="K36" s="113"/>
      <c r="L36" s="122"/>
      <c r="M36" s="3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30"/>
      <c r="C37" s="113"/>
      <c r="D37" s="113"/>
      <c r="E37" s="56" t="s">
        <v>23</v>
      </c>
      <c r="F37" s="12" t="s">
        <v>116</v>
      </c>
      <c r="G37" s="183"/>
      <c r="H37" s="137"/>
      <c r="I37" s="186"/>
      <c r="J37" s="113"/>
      <c r="K37" s="113"/>
      <c r="L37" s="122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30"/>
      <c r="C38" s="113"/>
      <c r="D38" s="113"/>
      <c r="E38" s="56" t="s">
        <v>25</v>
      </c>
      <c r="F38" s="12" t="s">
        <v>116</v>
      </c>
      <c r="G38" s="183"/>
      <c r="H38" s="137"/>
      <c r="I38" s="186"/>
      <c r="J38" s="113"/>
      <c r="K38" s="113"/>
      <c r="L38" s="122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30"/>
      <c r="C39" s="113"/>
      <c r="D39" s="113"/>
      <c r="E39" s="56" t="s">
        <v>26</v>
      </c>
      <c r="F39" s="12" t="s">
        <v>116</v>
      </c>
      <c r="G39" s="183"/>
      <c r="H39" s="137"/>
      <c r="I39" s="186"/>
      <c r="J39" s="113"/>
      <c r="K39" s="113"/>
      <c r="L39" s="122"/>
      <c r="M39" s="3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30"/>
      <c r="C40" s="110"/>
      <c r="D40" s="110"/>
      <c r="E40" s="56" t="s">
        <v>48</v>
      </c>
      <c r="F40" s="12" t="s">
        <v>116</v>
      </c>
      <c r="G40" s="184"/>
      <c r="H40" s="138"/>
      <c r="I40" s="187"/>
      <c r="J40" s="110"/>
      <c r="K40" s="110"/>
      <c r="L40" s="123"/>
      <c r="M40" s="3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30"/>
      <c r="C41" s="115" t="s">
        <v>45</v>
      </c>
      <c r="D41" s="132" t="s">
        <v>46</v>
      </c>
      <c r="E41" s="56" t="s">
        <v>49</v>
      </c>
      <c r="F41" s="12" t="s">
        <v>116</v>
      </c>
      <c r="G41" s="182" t="s">
        <v>104</v>
      </c>
      <c r="H41" s="136">
        <v>162</v>
      </c>
      <c r="I41" s="185"/>
      <c r="J41" s="178"/>
      <c r="K41" s="178"/>
      <c r="L41" s="180">
        <v>3</v>
      </c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30"/>
      <c r="C42" s="113"/>
      <c r="D42" s="113"/>
      <c r="E42" s="37" t="s">
        <v>29</v>
      </c>
      <c r="F42" s="12" t="s">
        <v>116</v>
      </c>
      <c r="G42" s="183"/>
      <c r="H42" s="137"/>
      <c r="I42" s="186"/>
      <c r="J42" s="113"/>
      <c r="K42" s="113"/>
      <c r="L42" s="122"/>
      <c r="M42" s="3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30"/>
      <c r="C43" s="113"/>
      <c r="D43" s="113"/>
      <c r="E43" s="37" t="s">
        <v>30</v>
      </c>
      <c r="F43" s="12" t="s">
        <v>116</v>
      </c>
      <c r="G43" s="183"/>
      <c r="H43" s="137"/>
      <c r="I43" s="186"/>
      <c r="J43" s="113"/>
      <c r="K43" s="113"/>
      <c r="L43" s="122"/>
      <c r="M43" s="3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30"/>
      <c r="C44" s="113"/>
      <c r="D44" s="113"/>
      <c r="E44" s="56" t="s">
        <v>50</v>
      </c>
      <c r="F44" s="12" t="s">
        <v>116</v>
      </c>
      <c r="G44" s="183"/>
      <c r="H44" s="137"/>
      <c r="I44" s="186"/>
      <c r="J44" s="113"/>
      <c r="K44" s="113"/>
      <c r="L44" s="122"/>
      <c r="M44" s="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30"/>
      <c r="C45" s="113"/>
      <c r="D45" s="113"/>
      <c r="E45" s="56" t="s">
        <v>51</v>
      </c>
      <c r="F45" s="12" t="s">
        <v>116</v>
      </c>
      <c r="G45" s="183"/>
      <c r="H45" s="137"/>
      <c r="I45" s="186"/>
      <c r="J45" s="113"/>
      <c r="K45" s="113"/>
      <c r="L45" s="122"/>
      <c r="M45" s="3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30"/>
      <c r="C46" s="110"/>
      <c r="D46" s="110"/>
      <c r="E46" s="56" t="s">
        <v>53</v>
      </c>
      <c r="F46" s="12" t="s">
        <v>116</v>
      </c>
      <c r="G46" s="184"/>
      <c r="H46" s="138"/>
      <c r="I46" s="187"/>
      <c r="J46" s="110"/>
      <c r="K46" s="110"/>
      <c r="L46" s="123"/>
      <c r="M46" s="3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30"/>
      <c r="C47" s="115" t="s">
        <v>45</v>
      </c>
      <c r="D47" s="132" t="s">
        <v>46</v>
      </c>
      <c r="E47" s="56" t="s">
        <v>49</v>
      </c>
      <c r="F47" s="12" t="s">
        <v>116</v>
      </c>
      <c r="G47" s="115" t="s">
        <v>54</v>
      </c>
      <c r="H47" s="191">
        <v>162</v>
      </c>
      <c r="I47" s="178"/>
      <c r="J47" s="178"/>
      <c r="K47" s="178"/>
      <c r="L47" s="180">
        <v>0</v>
      </c>
      <c r="M47" s="3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30"/>
      <c r="C48" s="113"/>
      <c r="D48" s="113"/>
      <c r="E48" s="37" t="s">
        <v>29</v>
      </c>
      <c r="F48" s="12" t="s">
        <v>116</v>
      </c>
      <c r="G48" s="113"/>
      <c r="H48" s="192"/>
      <c r="I48" s="113"/>
      <c r="J48" s="113"/>
      <c r="K48" s="113"/>
      <c r="L48" s="122"/>
      <c r="M48" s="3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30"/>
      <c r="C49" s="113"/>
      <c r="D49" s="113"/>
      <c r="E49" s="37" t="s">
        <v>30</v>
      </c>
      <c r="F49" s="12" t="s">
        <v>116</v>
      </c>
      <c r="G49" s="113"/>
      <c r="H49" s="192"/>
      <c r="I49" s="113"/>
      <c r="J49" s="113"/>
      <c r="K49" s="113"/>
      <c r="L49" s="122"/>
      <c r="M49" s="3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30"/>
      <c r="C50" s="113"/>
      <c r="D50" s="113"/>
      <c r="E50" s="56" t="s">
        <v>50</v>
      </c>
      <c r="F50" s="12" t="s">
        <v>116</v>
      </c>
      <c r="G50" s="113"/>
      <c r="H50" s="192"/>
      <c r="I50" s="113"/>
      <c r="J50" s="113"/>
      <c r="K50" s="113"/>
      <c r="L50" s="122"/>
      <c r="M50" s="3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30"/>
      <c r="C51" s="113"/>
      <c r="D51" s="113"/>
      <c r="E51" s="56" t="s">
        <v>51</v>
      </c>
      <c r="F51" s="12" t="s">
        <v>116</v>
      </c>
      <c r="G51" s="113"/>
      <c r="H51" s="192"/>
      <c r="I51" s="113"/>
      <c r="J51" s="113"/>
      <c r="K51" s="113"/>
      <c r="L51" s="122"/>
      <c r="M51" s="3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30"/>
      <c r="C52" s="110"/>
      <c r="D52" s="110"/>
      <c r="E52" s="56" t="s">
        <v>53</v>
      </c>
      <c r="F52" s="12" t="s">
        <v>116</v>
      </c>
      <c r="G52" s="110"/>
      <c r="H52" s="193"/>
      <c r="I52" s="110"/>
      <c r="J52" s="110"/>
      <c r="K52" s="110"/>
      <c r="L52" s="123"/>
      <c r="M52" s="3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30"/>
      <c r="C53" s="115" t="s">
        <v>55</v>
      </c>
      <c r="D53" s="132" t="s">
        <v>19</v>
      </c>
      <c r="E53" s="56" t="s">
        <v>56</v>
      </c>
      <c r="F53" s="115" t="s">
        <v>57</v>
      </c>
      <c r="G53" s="8" t="s">
        <v>58</v>
      </c>
      <c r="H53" s="120">
        <v>162</v>
      </c>
      <c r="I53" s="190" t="s">
        <v>200</v>
      </c>
      <c r="J53" s="125"/>
      <c r="K53" s="126"/>
      <c r="L53" s="180">
        <v>0</v>
      </c>
      <c r="M53" s="3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30"/>
      <c r="C54" s="110"/>
      <c r="D54" s="110"/>
      <c r="E54" s="56" t="s">
        <v>59</v>
      </c>
      <c r="F54" s="189"/>
      <c r="G54" s="8" t="s">
        <v>60</v>
      </c>
      <c r="H54" s="121"/>
      <c r="I54" s="190" t="s">
        <v>201</v>
      </c>
      <c r="J54" s="125"/>
      <c r="K54" s="126"/>
      <c r="L54" s="123"/>
      <c r="M54" s="3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30"/>
      <c r="C55" s="195" t="s">
        <v>61</v>
      </c>
      <c r="D55" s="132" t="s">
        <v>62</v>
      </c>
      <c r="E55" s="197" t="s">
        <v>63</v>
      </c>
      <c r="F55" s="115" t="s">
        <v>64</v>
      </c>
      <c r="G55" s="115" t="s">
        <v>65</v>
      </c>
      <c r="H55" s="120">
        <v>162</v>
      </c>
      <c r="I55" s="178"/>
      <c r="J55" s="178"/>
      <c r="K55" s="178"/>
      <c r="L55" s="180">
        <v>319</v>
      </c>
      <c r="M55" s="3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30"/>
      <c r="C56" s="110"/>
      <c r="D56" s="110"/>
      <c r="E56" s="198"/>
      <c r="F56" s="110"/>
      <c r="G56" s="110"/>
      <c r="H56" s="121"/>
      <c r="I56" s="110"/>
      <c r="J56" s="110"/>
      <c r="K56" s="110"/>
      <c r="L56" s="194"/>
      <c r="M56" s="3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5">
      <c r="A57" s="1"/>
      <c r="B57" s="130"/>
      <c r="C57" s="195" t="s">
        <v>178</v>
      </c>
      <c r="D57" s="132" t="s">
        <v>19</v>
      </c>
      <c r="E57" s="56" t="s">
        <v>66</v>
      </c>
      <c r="F57" s="8" t="s">
        <v>52</v>
      </c>
      <c r="G57" s="8" t="s">
        <v>67</v>
      </c>
      <c r="H57" s="120">
        <v>297</v>
      </c>
      <c r="I57" s="120"/>
      <c r="J57" s="120"/>
      <c r="K57" s="196"/>
      <c r="L57" s="219">
        <v>37</v>
      </c>
      <c r="M57" s="3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5">
      <c r="A58" s="1"/>
      <c r="B58" s="131"/>
      <c r="C58" s="110"/>
      <c r="D58" s="110"/>
      <c r="E58" s="56" t="s">
        <v>68</v>
      </c>
      <c r="F58" s="8" t="s">
        <v>38</v>
      </c>
      <c r="G58" s="8" t="s">
        <v>69</v>
      </c>
      <c r="H58" s="121"/>
      <c r="I58" s="110"/>
      <c r="J58" s="110"/>
      <c r="K58" s="184"/>
      <c r="L58" s="219"/>
      <c r="M58" s="3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09" t="s">
        <v>1</v>
      </c>
      <c r="C59" s="109" t="s">
        <v>2</v>
      </c>
      <c r="D59" s="109" t="s">
        <v>3</v>
      </c>
      <c r="E59" s="200" t="s">
        <v>4</v>
      </c>
      <c r="F59" s="111" t="s">
        <v>5</v>
      </c>
      <c r="G59" s="109" t="s">
        <v>6</v>
      </c>
      <c r="H59" s="112" t="s">
        <v>7</v>
      </c>
      <c r="I59" s="199" t="s">
        <v>8</v>
      </c>
      <c r="J59" s="108"/>
      <c r="K59" s="187"/>
      <c r="L59" s="25"/>
      <c r="M59" s="3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10"/>
      <c r="C60" s="110"/>
      <c r="D60" s="110"/>
      <c r="E60" s="198"/>
      <c r="F60" s="110"/>
      <c r="G60" s="110"/>
      <c r="H60" s="110"/>
      <c r="I60" s="5" t="s">
        <v>9</v>
      </c>
      <c r="J60" s="5" t="s">
        <v>10</v>
      </c>
      <c r="K60" s="5" t="s">
        <v>11</v>
      </c>
      <c r="L60" s="25"/>
      <c r="M60" s="3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00" t="s">
        <v>70</v>
      </c>
      <c r="C61" s="201" t="s">
        <v>71</v>
      </c>
      <c r="D61" s="202" t="s">
        <v>92</v>
      </c>
      <c r="E61" s="53" t="s">
        <v>23</v>
      </c>
      <c r="F61" s="13" t="s">
        <v>21</v>
      </c>
      <c r="G61" s="203" t="s">
        <v>167</v>
      </c>
      <c r="H61" s="204">
        <v>162</v>
      </c>
      <c r="I61" s="205"/>
      <c r="J61" s="205"/>
      <c r="K61" s="205"/>
      <c r="L61" s="180">
        <v>5</v>
      </c>
      <c r="M61" s="3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66"/>
      <c r="C62" s="113"/>
      <c r="D62" s="113"/>
      <c r="E62" s="53" t="s">
        <v>175</v>
      </c>
      <c r="F62" s="13" t="s">
        <v>21</v>
      </c>
      <c r="G62" s="113"/>
      <c r="H62" s="113"/>
      <c r="I62" s="113"/>
      <c r="J62" s="113"/>
      <c r="K62" s="113"/>
      <c r="L62" s="122"/>
      <c r="M62" s="3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66"/>
      <c r="C63" s="113"/>
      <c r="D63" s="110"/>
      <c r="E63" s="35" t="s">
        <v>26</v>
      </c>
      <c r="F63" s="13" t="s">
        <v>21</v>
      </c>
      <c r="G63" s="113"/>
      <c r="H63" s="113"/>
      <c r="I63" s="113"/>
      <c r="J63" s="113"/>
      <c r="K63" s="113"/>
      <c r="L63" s="123"/>
      <c r="M63" s="30"/>
      <c r="N63" s="1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09" t="s">
        <v>1</v>
      </c>
      <c r="C64" s="109" t="s">
        <v>72</v>
      </c>
      <c r="D64" s="109" t="s">
        <v>3</v>
      </c>
      <c r="E64" s="200" t="s">
        <v>4</v>
      </c>
      <c r="F64" s="111" t="s">
        <v>5</v>
      </c>
      <c r="G64" s="109" t="s">
        <v>6</v>
      </c>
      <c r="H64" s="112" t="s">
        <v>7</v>
      </c>
      <c r="I64" s="124" t="s">
        <v>8</v>
      </c>
      <c r="J64" s="125"/>
      <c r="K64" s="126"/>
      <c r="L64" s="25"/>
      <c r="M64" s="3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10"/>
      <c r="C65" s="110"/>
      <c r="D65" s="113"/>
      <c r="E65" s="166"/>
      <c r="F65" s="113"/>
      <c r="G65" s="113"/>
      <c r="H65" s="110"/>
      <c r="I65" s="5" t="s">
        <v>9</v>
      </c>
      <c r="J65" s="5" t="s">
        <v>10</v>
      </c>
      <c r="K65" s="5" t="s">
        <v>11</v>
      </c>
      <c r="L65" s="25"/>
      <c r="M65" s="3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00" t="s">
        <v>73</v>
      </c>
      <c r="C66" s="157" t="s">
        <v>74</v>
      </c>
      <c r="D66" s="207" t="s">
        <v>143</v>
      </c>
      <c r="E66" s="57" t="s">
        <v>168</v>
      </c>
      <c r="F66" s="23" t="s">
        <v>169</v>
      </c>
      <c r="G66" s="209" t="s">
        <v>113</v>
      </c>
      <c r="H66" s="211">
        <v>162</v>
      </c>
      <c r="I66" s="213"/>
      <c r="J66" s="206"/>
      <c r="K66" s="206"/>
      <c r="L66" s="180">
        <v>14</v>
      </c>
      <c r="M66" s="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10"/>
      <c r="C67" s="157"/>
      <c r="D67" s="208"/>
      <c r="E67" s="57" t="s">
        <v>151</v>
      </c>
      <c r="F67" s="23" t="s">
        <v>112</v>
      </c>
      <c r="G67" s="209"/>
      <c r="H67" s="212"/>
      <c r="I67" s="206"/>
      <c r="J67" s="206"/>
      <c r="K67" s="206"/>
      <c r="L67" s="122"/>
      <c r="M67" s="3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66"/>
      <c r="C68" s="113"/>
      <c r="D68" s="207" t="s">
        <v>75</v>
      </c>
      <c r="E68" s="57" t="s">
        <v>76</v>
      </c>
      <c r="F68" s="23" t="s">
        <v>109</v>
      </c>
      <c r="G68" s="209" t="s">
        <v>95</v>
      </c>
      <c r="H68" s="186"/>
      <c r="I68" s="113"/>
      <c r="J68" s="113"/>
      <c r="K68" s="113"/>
      <c r="L68" s="122"/>
      <c r="M68" s="3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66"/>
      <c r="C69" s="113"/>
      <c r="D69" s="208"/>
      <c r="E69" s="57" t="s">
        <v>15</v>
      </c>
      <c r="F69" s="23" t="s">
        <v>110</v>
      </c>
      <c r="G69" s="209"/>
      <c r="H69" s="186"/>
      <c r="I69" s="110"/>
      <c r="J69" s="110"/>
      <c r="K69" s="110"/>
      <c r="L69" s="123"/>
      <c r="M69" s="3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09" t="s">
        <v>1</v>
      </c>
      <c r="C70" s="109" t="s">
        <v>72</v>
      </c>
      <c r="D70" s="109" t="s">
        <v>3</v>
      </c>
      <c r="E70" s="200" t="s">
        <v>4</v>
      </c>
      <c r="F70" s="111" t="s">
        <v>5</v>
      </c>
      <c r="G70" s="214" t="s">
        <v>6</v>
      </c>
      <c r="H70" s="112" t="s">
        <v>7</v>
      </c>
      <c r="I70" s="124" t="s">
        <v>8</v>
      </c>
      <c r="J70" s="125"/>
      <c r="K70" s="126"/>
      <c r="L70" s="25"/>
      <c r="M70" s="3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10"/>
      <c r="C71" s="110"/>
      <c r="D71" s="110"/>
      <c r="E71" s="198"/>
      <c r="F71" s="110"/>
      <c r="G71" s="110"/>
      <c r="H71" s="110"/>
      <c r="I71" s="5" t="s">
        <v>9</v>
      </c>
      <c r="J71" s="5" t="s">
        <v>10</v>
      </c>
      <c r="K71" s="5" t="s">
        <v>11</v>
      </c>
      <c r="L71" s="25"/>
      <c r="M71" s="3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15" t="s">
        <v>77</v>
      </c>
      <c r="C72" s="216" t="s">
        <v>39</v>
      </c>
      <c r="D72" s="132" t="s">
        <v>78</v>
      </c>
      <c r="E72" s="35" t="s">
        <v>79</v>
      </c>
      <c r="F72" s="11" t="s">
        <v>80</v>
      </c>
      <c r="G72" s="115" t="s">
        <v>81</v>
      </c>
      <c r="H72" s="120">
        <v>162</v>
      </c>
      <c r="I72" s="178"/>
      <c r="J72" s="178"/>
      <c r="K72" s="178"/>
      <c r="L72" s="180">
        <v>12</v>
      </c>
      <c r="M72" s="3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66"/>
      <c r="C73" s="113"/>
      <c r="D73" s="113"/>
      <c r="E73" s="35" t="s">
        <v>82</v>
      </c>
      <c r="F73" s="11" t="s">
        <v>83</v>
      </c>
      <c r="G73" s="113"/>
      <c r="H73" s="113"/>
      <c r="I73" s="113"/>
      <c r="J73" s="113"/>
      <c r="K73" s="113"/>
      <c r="L73" s="122"/>
      <c r="M73" s="30"/>
      <c r="N73" s="1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66"/>
      <c r="C74" s="113"/>
      <c r="D74" s="113"/>
      <c r="E74" s="35" t="s">
        <v>84</v>
      </c>
      <c r="F74" s="11" t="s">
        <v>85</v>
      </c>
      <c r="G74" s="113"/>
      <c r="H74" s="113"/>
      <c r="I74" s="113"/>
      <c r="J74" s="113"/>
      <c r="K74" s="113"/>
      <c r="L74" s="122"/>
      <c r="M74" s="31"/>
      <c r="N74" s="1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98"/>
      <c r="C75" s="110"/>
      <c r="D75" s="110"/>
      <c r="E75" s="35" t="s">
        <v>86</v>
      </c>
      <c r="F75" s="11" t="s">
        <v>87</v>
      </c>
      <c r="G75" s="110"/>
      <c r="H75" s="110"/>
      <c r="I75" s="110"/>
      <c r="J75" s="110"/>
      <c r="K75" s="110"/>
      <c r="L75" s="123"/>
      <c r="M75" s="3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09" t="s">
        <v>1</v>
      </c>
      <c r="C76" s="109" t="s">
        <v>72</v>
      </c>
      <c r="D76" s="109" t="s">
        <v>3</v>
      </c>
      <c r="E76" s="200" t="s">
        <v>4</v>
      </c>
      <c r="F76" s="111" t="s">
        <v>5</v>
      </c>
      <c r="G76" s="109" t="s">
        <v>6</v>
      </c>
      <c r="H76" s="112" t="s">
        <v>7</v>
      </c>
      <c r="I76" s="124" t="s">
        <v>8</v>
      </c>
      <c r="J76" s="125"/>
      <c r="K76" s="126"/>
      <c r="L76" s="25"/>
      <c r="M76" s="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10"/>
      <c r="C77" s="110"/>
      <c r="D77" s="110"/>
      <c r="E77" s="198"/>
      <c r="F77" s="110"/>
      <c r="G77" s="110"/>
      <c r="H77" s="110"/>
      <c r="I77" s="5" t="s">
        <v>9</v>
      </c>
      <c r="J77" s="5" t="s">
        <v>10</v>
      </c>
      <c r="K77" s="5" t="s">
        <v>11</v>
      </c>
      <c r="L77" s="25"/>
      <c r="M77" s="3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00" t="s">
        <v>88</v>
      </c>
      <c r="C78" s="216" t="s">
        <v>39</v>
      </c>
      <c r="D78" s="132" t="s">
        <v>32</v>
      </c>
      <c r="E78" s="35" t="s">
        <v>79</v>
      </c>
      <c r="F78" s="11" t="s">
        <v>89</v>
      </c>
      <c r="G78" s="115" t="s">
        <v>81</v>
      </c>
      <c r="H78" s="120">
        <v>162</v>
      </c>
      <c r="I78" s="178"/>
      <c r="J78" s="217"/>
      <c r="K78" s="218"/>
      <c r="L78" s="180">
        <v>24</v>
      </c>
      <c r="M78" s="3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66"/>
      <c r="C79" s="113"/>
      <c r="D79" s="113"/>
      <c r="E79" s="35" t="s">
        <v>82</v>
      </c>
      <c r="F79" s="11" t="s">
        <v>90</v>
      </c>
      <c r="G79" s="113"/>
      <c r="H79" s="113"/>
      <c r="I79" s="113"/>
      <c r="J79" s="183"/>
      <c r="K79" s="186"/>
      <c r="L79" s="122"/>
      <c r="M79" s="3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98"/>
      <c r="C80" s="110"/>
      <c r="D80" s="110"/>
      <c r="E80" s="35" t="s">
        <v>25</v>
      </c>
      <c r="F80" s="11" t="s">
        <v>91</v>
      </c>
      <c r="G80" s="110"/>
      <c r="H80" s="110"/>
      <c r="I80" s="110"/>
      <c r="J80" s="184"/>
      <c r="K80" s="187"/>
      <c r="L80" s="123"/>
      <c r="M80" s="3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09" t="s">
        <v>1</v>
      </c>
      <c r="C81" s="109" t="s">
        <v>72</v>
      </c>
      <c r="D81" s="109" t="s">
        <v>3</v>
      </c>
      <c r="E81" s="200" t="s">
        <v>4</v>
      </c>
      <c r="F81" s="111" t="s">
        <v>5</v>
      </c>
      <c r="G81" s="109" t="s">
        <v>6</v>
      </c>
      <c r="H81" s="112" t="s">
        <v>7</v>
      </c>
      <c r="I81" s="124" t="s">
        <v>8</v>
      </c>
      <c r="J81" s="125"/>
      <c r="K81" s="126"/>
      <c r="L81" s="25"/>
      <c r="M81" s="3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10"/>
      <c r="C82" s="110"/>
      <c r="D82" s="110"/>
      <c r="E82" s="198"/>
      <c r="F82" s="110"/>
      <c r="G82" s="110"/>
      <c r="H82" s="110"/>
      <c r="I82" s="5" t="s">
        <v>9</v>
      </c>
      <c r="J82" s="5" t="s">
        <v>10</v>
      </c>
      <c r="K82" s="5" t="s">
        <v>11</v>
      </c>
      <c r="L82" s="25"/>
      <c r="M82" s="3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00" t="s">
        <v>106</v>
      </c>
      <c r="C83" s="226" t="s">
        <v>39</v>
      </c>
      <c r="D83" s="202" t="s">
        <v>92</v>
      </c>
      <c r="E83" s="37" t="s">
        <v>40</v>
      </c>
      <c r="F83" s="14" t="s">
        <v>93</v>
      </c>
      <c r="G83" s="203" t="s">
        <v>164</v>
      </c>
      <c r="H83" s="227">
        <v>162</v>
      </c>
      <c r="I83" s="228"/>
      <c r="J83" s="225"/>
      <c r="K83" s="218"/>
      <c r="L83" s="180">
        <v>6</v>
      </c>
      <c r="M83" s="3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66"/>
      <c r="C84" s="113"/>
      <c r="D84" s="113"/>
      <c r="E84" s="37" t="s">
        <v>23</v>
      </c>
      <c r="F84" s="14" t="s">
        <v>93</v>
      </c>
      <c r="G84" s="113"/>
      <c r="H84" s="113"/>
      <c r="I84" s="113"/>
      <c r="J84" s="183"/>
      <c r="K84" s="186"/>
      <c r="L84" s="122"/>
      <c r="M84" s="3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98"/>
      <c r="C85" s="110"/>
      <c r="D85" s="110"/>
      <c r="E85" s="37" t="s">
        <v>25</v>
      </c>
      <c r="F85" s="14" t="s">
        <v>94</v>
      </c>
      <c r="G85" s="110"/>
      <c r="H85" s="110"/>
      <c r="I85" s="110"/>
      <c r="J85" s="184"/>
      <c r="K85" s="187"/>
      <c r="L85" s="123"/>
      <c r="M85" s="3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09" t="s">
        <v>1</v>
      </c>
      <c r="C86" s="109" t="s">
        <v>72</v>
      </c>
      <c r="D86" s="109" t="s">
        <v>3</v>
      </c>
      <c r="E86" s="200" t="s">
        <v>4</v>
      </c>
      <c r="F86" s="111" t="s">
        <v>5</v>
      </c>
      <c r="G86" s="109" t="s">
        <v>6</v>
      </c>
      <c r="H86" s="112" t="s">
        <v>7</v>
      </c>
      <c r="I86" s="124" t="s">
        <v>8</v>
      </c>
      <c r="J86" s="125"/>
      <c r="K86" s="126"/>
      <c r="L86" s="25"/>
      <c r="M86" s="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10"/>
      <c r="C87" s="110"/>
      <c r="D87" s="110"/>
      <c r="E87" s="198"/>
      <c r="F87" s="110"/>
      <c r="G87" s="110"/>
      <c r="H87" s="110"/>
      <c r="I87" s="5" t="s">
        <v>9</v>
      </c>
      <c r="J87" s="5" t="s">
        <v>10</v>
      </c>
      <c r="K87" s="5" t="s">
        <v>11</v>
      </c>
      <c r="L87" s="25"/>
      <c r="M87" s="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00" t="s">
        <v>107</v>
      </c>
      <c r="C88" s="181" t="s">
        <v>74</v>
      </c>
      <c r="D88" s="207" t="s">
        <v>143</v>
      </c>
      <c r="E88" s="57" t="s">
        <v>170</v>
      </c>
      <c r="F88" s="23" t="s">
        <v>169</v>
      </c>
      <c r="G88" s="203" t="s">
        <v>108</v>
      </c>
      <c r="H88" s="211">
        <v>162</v>
      </c>
      <c r="I88" s="213"/>
      <c r="J88" s="213"/>
      <c r="K88" s="231"/>
      <c r="L88" s="219">
        <v>109</v>
      </c>
      <c r="M88" s="3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66"/>
      <c r="C89" s="113"/>
      <c r="D89" s="208"/>
      <c r="E89" s="57" t="s">
        <v>171</v>
      </c>
      <c r="F89" s="23" t="s">
        <v>112</v>
      </c>
      <c r="G89" s="220"/>
      <c r="H89" s="186"/>
      <c r="I89" s="206"/>
      <c r="J89" s="206"/>
      <c r="K89" s="232"/>
      <c r="L89" s="219"/>
      <c r="M89" s="3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66"/>
      <c r="C90" s="113"/>
      <c r="D90" s="207" t="s">
        <v>75</v>
      </c>
      <c r="E90" s="57" t="s">
        <v>170</v>
      </c>
      <c r="F90" s="23" t="s">
        <v>109</v>
      </c>
      <c r="G90" s="220"/>
      <c r="H90" s="186"/>
      <c r="I90" s="206"/>
      <c r="J90" s="206"/>
      <c r="K90" s="232"/>
      <c r="L90" s="219"/>
      <c r="M90" s="3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66"/>
      <c r="C91" s="113"/>
      <c r="D91" s="208"/>
      <c r="E91" s="57" t="s">
        <v>171</v>
      </c>
      <c r="F91" s="23" t="s">
        <v>110</v>
      </c>
      <c r="G91" s="221"/>
      <c r="H91" s="186"/>
      <c r="I91" s="229"/>
      <c r="J91" s="229"/>
      <c r="K91" s="233"/>
      <c r="L91" s="219"/>
      <c r="M91" s="3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09" t="s">
        <v>1</v>
      </c>
      <c r="C92" s="109" t="s">
        <v>2</v>
      </c>
      <c r="D92" s="109" t="s">
        <v>3</v>
      </c>
      <c r="E92" s="200" t="s">
        <v>4</v>
      </c>
      <c r="F92" s="111" t="s">
        <v>5</v>
      </c>
      <c r="G92" s="109" t="s">
        <v>6</v>
      </c>
      <c r="H92" s="112" t="s">
        <v>7</v>
      </c>
      <c r="I92" s="124" t="s">
        <v>8</v>
      </c>
      <c r="J92" s="125"/>
      <c r="K92" s="126"/>
      <c r="L92" s="25"/>
      <c r="M92" s="3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10"/>
      <c r="C93" s="110"/>
      <c r="D93" s="113"/>
      <c r="E93" s="166"/>
      <c r="F93" s="113"/>
      <c r="G93" s="113"/>
      <c r="H93" s="110"/>
      <c r="I93" s="5" t="s">
        <v>9</v>
      </c>
      <c r="J93" s="5" t="s">
        <v>10</v>
      </c>
      <c r="K93" s="5" t="s">
        <v>11</v>
      </c>
      <c r="L93" s="25"/>
      <c r="M93" s="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43" t="s">
        <v>177</v>
      </c>
      <c r="C94" s="197" t="s">
        <v>74</v>
      </c>
      <c r="D94" s="207" t="s">
        <v>92</v>
      </c>
      <c r="E94" s="57" t="s">
        <v>76</v>
      </c>
      <c r="F94" s="16" t="s">
        <v>109</v>
      </c>
      <c r="G94" s="145" t="s">
        <v>113</v>
      </c>
      <c r="H94" s="120">
        <v>162</v>
      </c>
      <c r="I94" s="120"/>
      <c r="J94" s="120"/>
      <c r="K94" s="196"/>
      <c r="L94" s="222">
        <v>78</v>
      </c>
      <c r="M94" s="3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44"/>
      <c r="C95" s="166"/>
      <c r="D95" s="110"/>
      <c r="E95" s="57" t="s">
        <v>15</v>
      </c>
      <c r="F95" s="16" t="s">
        <v>110</v>
      </c>
      <c r="G95" s="116"/>
      <c r="H95" s="142"/>
      <c r="I95" s="142"/>
      <c r="J95" s="142"/>
      <c r="K95" s="143"/>
      <c r="L95" s="222"/>
      <c r="M95" s="3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44"/>
      <c r="C96" s="197" t="s">
        <v>172</v>
      </c>
      <c r="D96" s="207" t="s">
        <v>114</v>
      </c>
      <c r="E96" s="57" t="s">
        <v>29</v>
      </c>
      <c r="F96" s="207" t="s">
        <v>116</v>
      </c>
      <c r="G96" s="115" t="s">
        <v>117</v>
      </c>
      <c r="H96" s="120">
        <v>162</v>
      </c>
      <c r="I96" s="213"/>
      <c r="J96" s="213"/>
      <c r="K96" s="213"/>
      <c r="L96" s="234">
        <v>11</v>
      </c>
      <c r="M96" s="3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44"/>
      <c r="C97" s="223"/>
      <c r="D97" s="230"/>
      <c r="E97" s="57" t="s">
        <v>30</v>
      </c>
      <c r="F97" s="230"/>
      <c r="G97" s="145"/>
      <c r="H97" s="142"/>
      <c r="I97" s="206"/>
      <c r="J97" s="206"/>
      <c r="K97" s="206"/>
      <c r="L97" s="235"/>
      <c r="M97" s="3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244"/>
      <c r="C98" s="224"/>
      <c r="D98" s="208"/>
      <c r="E98" s="57" t="s">
        <v>50</v>
      </c>
      <c r="F98" s="208"/>
      <c r="G98" s="116"/>
      <c r="H98" s="121"/>
      <c r="I98" s="229"/>
      <c r="J98" s="229"/>
      <c r="K98" s="229"/>
      <c r="L98" s="236"/>
      <c r="M98" s="3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44"/>
      <c r="C99" s="197" t="s">
        <v>118</v>
      </c>
      <c r="D99" s="207" t="s">
        <v>114</v>
      </c>
      <c r="E99" s="57" t="s">
        <v>115</v>
      </c>
      <c r="F99" s="207" t="s">
        <v>116</v>
      </c>
      <c r="G99" s="115" t="s">
        <v>119</v>
      </c>
      <c r="H99" s="120">
        <v>162</v>
      </c>
      <c r="I99" s="213"/>
      <c r="J99" s="213"/>
      <c r="K99" s="245"/>
      <c r="L99" s="237">
        <v>6</v>
      </c>
      <c r="M99" s="3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44"/>
      <c r="C100" s="166"/>
      <c r="D100" s="113"/>
      <c r="E100" s="58" t="s">
        <v>120</v>
      </c>
      <c r="F100" s="113"/>
      <c r="G100" s="113"/>
      <c r="H100" s="113"/>
      <c r="I100" s="113"/>
      <c r="J100" s="113"/>
      <c r="K100" s="183"/>
      <c r="L100" s="238"/>
      <c r="M100" s="3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44"/>
      <c r="C101" s="166"/>
      <c r="D101" s="113"/>
      <c r="E101" s="57" t="s">
        <v>121</v>
      </c>
      <c r="F101" s="113"/>
      <c r="G101" s="110"/>
      <c r="H101" s="113"/>
      <c r="I101" s="113"/>
      <c r="J101" s="113"/>
      <c r="K101" s="183"/>
      <c r="L101" s="239"/>
      <c r="M101" s="3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244"/>
      <c r="C102" s="166"/>
      <c r="D102" s="113"/>
      <c r="E102" s="57" t="s">
        <v>40</v>
      </c>
      <c r="F102" s="113"/>
      <c r="G102" s="115" t="s">
        <v>122</v>
      </c>
      <c r="H102" s="113"/>
      <c r="I102" s="113"/>
      <c r="J102" s="113"/>
      <c r="K102" s="113"/>
      <c r="L102" s="240">
        <v>5</v>
      </c>
      <c r="M102" s="3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44"/>
      <c r="C103" s="166"/>
      <c r="D103" s="113"/>
      <c r="E103" s="57" t="s">
        <v>23</v>
      </c>
      <c r="F103" s="113"/>
      <c r="G103" s="113"/>
      <c r="H103" s="113"/>
      <c r="I103" s="113"/>
      <c r="J103" s="113"/>
      <c r="K103" s="113"/>
      <c r="L103" s="241"/>
      <c r="M103" s="3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44"/>
      <c r="C104" s="198"/>
      <c r="D104" s="110"/>
      <c r="E104" s="57" t="s">
        <v>25</v>
      </c>
      <c r="F104" s="110"/>
      <c r="G104" s="110"/>
      <c r="H104" s="110"/>
      <c r="I104" s="110"/>
      <c r="J104" s="110"/>
      <c r="K104" s="110"/>
      <c r="L104" s="242"/>
      <c r="M104" s="3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44"/>
      <c r="C105" s="197" t="s">
        <v>124</v>
      </c>
      <c r="D105" s="207" t="s">
        <v>114</v>
      </c>
      <c r="E105" s="57" t="s">
        <v>125</v>
      </c>
      <c r="F105" s="207" t="s">
        <v>126</v>
      </c>
      <c r="G105" s="115" t="s">
        <v>127</v>
      </c>
      <c r="H105" s="120">
        <v>162</v>
      </c>
      <c r="I105" s="213"/>
      <c r="J105" s="213"/>
      <c r="K105" s="245"/>
      <c r="L105" s="222">
        <v>30</v>
      </c>
      <c r="M105" s="3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244"/>
      <c r="C106" s="166"/>
      <c r="D106" s="113"/>
      <c r="E106" s="57" t="s">
        <v>128</v>
      </c>
      <c r="F106" s="113"/>
      <c r="G106" s="110"/>
      <c r="H106" s="113"/>
      <c r="I106" s="113"/>
      <c r="J106" s="113"/>
      <c r="K106" s="183"/>
      <c r="L106" s="222"/>
      <c r="M106" s="3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44"/>
      <c r="C107" s="166"/>
      <c r="D107" s="113"/>
      <c r="E107" s="57" t="s">
        <v>76</v>
      </c>
      <c r="F107" s="113"/>
      <c r="G107" s="115" t="s">
        <v>173</v>
      </c>
      <c r="H107" s="113"/>
      <c r="I107" s="113"/>
      <c r="J107" s="113"/>
      <c r="K107" s="183"/>
      <c r="L107" s="222"/>
      <c r="M107" s="3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44"/>
      <c r="C108" s="198"/>
      <c r="D108" s="110"/>
      <c r="E108" s="57" t="s">
        <v>15</v>
      </c>
      <c r="F108" s="110"/>
      <c r="G108" s="110"/>
      <c r="H108" s="110"/>
      <c r="I108" s="110"/>
      <c r="J108" s="110"/>
      <c r="K108" s="184"/>
      <c r="L108" s="222"/>
      <c r="M108" s="3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44"/>
      <c r="C109" s="246" t="s">
        <v>129</v>
      </c>
      <c r="D109" s="207" t="s">
        <v>130</v>
      </c>
      <c r="E109" s="57" t="s">
        <v>131</v>
      </c>
      <c r="F109" s="249" t="s">
        <v>116</v>
      </c>
      <c r="G109" s="115" t="s">
        <v>132</v>
      </c>
      <c r="H109" s="120">
        <v>162</v>
      </c>
      <c r="I109" s="213"/>
      <c r="J109" s="213"/>
      <c r="K109" s="213"/>
      <c r="L109" s="122">
        <v>9</v>
      </c>
      <c r="M109" s="3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44"/>
      <c r="C110" s="247"/>
      <c r="D110" s="110"/>
      <c r="E110" s="57" t="s">
        <v>133</v>
      </c>
      <c r="F110" s="113"/>
      <c r="G110" s="113"/>
      <c r="H110" s="113"/>
      <c r="I110" s="113"/>
      <c r="J110" s="113"/>
      <c r="K110" s="113"/>
      <c r="L110" s="122"/>
      <c r="M110" s="3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44"/>
      <c r="C111" s="247"/>
      <c r="D111" s="207" t="s">
        <v>27</v>
      </c>
      <c r="E111" s="57" t="s">
        <v>76</v>
      </c>
      <c r="F111" s="113"/>
      <c r="G111" s="113"/>
      <c r="H111" s="113"/>
      <c r="I111" s="113"/>
      <c r="J111" s="113"/>
      <c r="K111" s="113"/>
      <c r="L111" s="122"/>
      <c r="M111" s="3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44"/>
      <c r="C112" s="248"/>
      <c r="D112" s="110"/>
      <c r="E112" s="57" t="s">
        <v>123</v>
      </c>
      <c r="F112" s="110"/>
      <c r="G112" s="110"/>
      <c r="H112" s="110"/>
      <c r="I112" s="110"/>
      <c r="J112" s="110"/>
      <c r="K112" s="110"/>
      <c r="L112" s="123"/>
      <c r="M112" s="3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44"/>
      <c r="C113" s="197" t="s">
        <v>71</v>
      </c>
      <c r="D113" s="207" t="s">
        <v>14</v>
      </c>
      <c r="E113" s="53" t="s">
        <v>23</v>
      </c>
      <c r="F113" s="249" t="s">
        <v>21</v>
      </c>
      <c r="G113" s="115" t="s">
        <v>174</v>
      </c>
      <c r="H113" s="120">
        <v>162</v>
      </c>
      <c r="I113" s="120"/>
      <c r="J113" s="120"/>
      <c r="K113" s="120"/>
      <c r="L113" s="222">
        <v>10</v>
      </c>
      <c r="M113" s="3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244"/>
      <c r="C114" s="223"/>
      <c r="D114" s="113"/>
      <c r="E114" s="53" t="s">
        <v>175</v>
      </c>
      <c r="F114" s="113"/>
      <c r="G114" s="145"/>
      <c r="H114" s="113"/>
      <c r="I114" s="113"/>
      <c r="J114" s="113"/>
      <c r="K114" s="113"/>
      <c r="L114" s="222"/>
      <c r="M114" s="3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44"/>
      <c r="C115" s="224"/>
      <c r="D115" s="110"/>
      <c r="E115" s="35" t="s">
        <v>26</v>
      </c>
      <c r="F115" s="113"/>
      <c r="G115" s="116"/>
      <c r="H115" s="113"/>
      <c r="I115" s="113"/>
      <c r="J115" s="113"/>
      <c r="K115" s="113"/>
      <c r="L115" s="222"/>
      <c r="M115" s="3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44"/>
      <c r="C116" s="197" t="s">
        <v>134</v>
      </c>
      <c r="D116" s="207" t="s">
        <v>114</v>
      </c>
      <c r="E116" s="57" t="s">
        <v>135</v>
      </c>
      <c r="F116" s="16" t="s">
        <v>136</v>
      </c>
      <c r="G116" s="115" t="s">
        <v>137</v>
      </c>
      <c r="H116" s="120">
        <v>162</v>
      </c>
      <c r="I116" s="213"/>
      <c r="J116" s="213"/>
      <c r="K116" s="213"/>
      <c r="L116" s="180">
        <v>12</v>
      </c>
      <c r="M116" s="3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44"/>
      <c r="C117" s="198"/>
      <c r="D117" s="110"/>
      <c r="E117" s="57" t="s">
        <v>120</v>
      </c>
      <c r="F117" s="16" t="s">
        <v>138</v>
      </c>
      <c r="G117" s="110"/>
      <c r="H117" s="110"/>
      <c r="I117" s="110"/>
      <c r="J117" s="110"/>
      <c r="K117" s="110"/>
      <c r="L117" s="123"/>
      <c r="M117" s="3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44"/>
      <c r="C118" s="197" t="s">
        <v>45</v>
      </c>
      <c r="D118" s="207" t="s">
        <v>114</v>
      </c>
      <c r="E118" s="57" t="s">
        <v>139</v>
      </c>
      <c r="F118" s="207" t="s">
        <v>126</v>
      </c>
      <c r="G118" s="115" t="s">
        <v>176</v>
      </c>
      <c r="H118" s="120">
        <v>162</v>
      </c>
      <c r="I118" s="213"/>
      <c r="J118" s="213"/>
      <c r="K118" s="213"/>
      <c r="L118" s="180">
        <v>13</v>
      </c>
      <c r="M118" s="3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244"/>
      <c r="C119" s="166"/>
      <c r="D119" s="113"/>
      <c r="E119" s="57" t="s">
        <v>135</v>
      </c>
      <c r="F119" s="113"/>
      <c r="G119" s="113"/>
      <c r="H119" s="113"/>
      <c r="I119" s="113"/>
      <c r="J119" s="113"/>
      <c r="K119" s="113"/>
      <c r="L119" s="122"/>
      <c r="M119" s="3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44"/>
      <c r="C120" s="166"/>
      <c r="D120" s="113"/>
      <c r="E120" s="57" t="s">
        <v>120</v>
      </c>
      <c r="F120" s="113"/>
      <c r="G120" s="113"/>
      <c r="H120" s="113"/>
      <c r="I120" s="113"/>
      <c r="J120" s="113"/>
      <c r="K120" s="113"/>
      <c r="L120" s="122"/>
      <c r="M120" s="3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44"/>
      <c r="C121" s="166"/>
      <c r="D121" s="113"/>
      <c r="E121" s="57" t="s">
        <v>121</v>
      </c>
      <c r="F121" s="113"/>
      <c r="G121" s="113"/>
      <c r="H121" s="113"/>
      <c r="I121" s="113"/>
      <c r="J121" s="113"/>
      <c r="K121" s="113"/>
      <c r="L121" s="122"/>
      <c r="M121" s="3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44"/>
      <c r="C122" s="166"/>
      <c r="D122" s="113"/>
      <c r="E122" s="57" t="s">
        <v>140</v>
      </c>
      <c r="F122" s="113"/>
      <c r="G122" s="113"/>
      <c r="H122" s="113"/>
      <c r="I122" s="113"/>
      <c r="J122" s="113"/>
      <c r="K122" s="113"/>
      <c r="L122" s="122"/>
      <c r="M122" s="3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28"/>
      <c r="C123" s="198"/>
      <c r="D123" s="110"/>
      <c r="E123" s="57" t="s">
        <v>53</v>
      </c>
      <c r="F123" s="110"/>
      <c r="G123" s="110"/>
      <c r="H123" s="110"/>
      <c r="I123" s="110"/>
      <c r="J123" s="110"/>
      <c r="K123" s="110"/>
      <c r="L123" s="123"/>
      <c r="M123" s="3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09" t="s">
        <v>1</v>
      </c>
      <c r="C124" s="109" t="s">
        <v>72</v>
      </c>
      <c r="D124" s="109" t="s">
        <v>3</v>
      </c>
      <c r="E124" s="200" t="s">
        <v>4</v>
      </c>
      <c r="F124" s="111" t="s">
        <v>5</v>
      </c>
      <c r="G124" s="109" t="s">
        <v>6</v>
      </c>
      <c r="H124" s="112" t="s">
        <v>7</v>
      </c>
      <c r="I124" s="124" t="s">
        <v>8</v>
      </c>
      <c r="J124" s="125"/>
      <c r="K124" s="126"/>
      <c r="L124" s="25"/>
      <c r="M124" s="3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10"/>
      <c r="C125" s="110"/>
      <c r="D125" s="110"/>
      <c r="E125" s="198"/>
      <c r="F125" s="110"/>
      <c r="G125" s="110"/>
      <c r="H125" s="110"/>
      <c r="I125" s="5" t="s">
        <v>9</v>
      </c>
      <c r="J125" s="5" t="s">
        <v>10</v>
      </c>
      <c r="K125" s="5" t="s">
        <v>11</v>
      </c>
      <c r="L125" s="25"/>
      <c r="M125" s="3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15" t="s">
        <v>96</v>
      </c>
      <c r="C126" s="181" t="s">
        <v>97</v>
      </c>
      <c r="D126" s="181" t="s">
        <v>19</v>
      </c>
      <c r="E126" s="250" t="s">
        <v>98</v>
      </c>
      <c r="F126" s="251" t="s">
        <v>99</v>
      </c>
      <c r="G126" s="252" t="s">
        <v>145</v>
      </c>
      <c r="H126" s="120">
        <v>162</v>
      </c>
      <c r="I126" s="178"/>
      <c r="J126" s="178"/>
      <c r="K126" s="178"/>
      <c r="L126" s="180">
        <v>322</v>
      </c>
      <c r="M126" s="3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66"/>
      <c r="C127" s="113"/>
      <c r="D127" s="113"/>
      <c r="E127" s="166"/>
      <c r="F127" s="113"/>
      <c r="G127" s="113"/>
      <c r="H127" s="113"/>
      <c r="I127" s="113"/>
      <c r="J127" s="113"/>
      <c r="K127" s="113"/>
      <c r="L127" s="122"/>
      <c r="M127" s="3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66"/>
      <c r="C128" s="113"/>
      <c r="D128" s="113"/>
      <c r="E128" s="166"/>
      <c r="F128" s="113"/>
      <c r="G128" s="113"/>
      <c r="H128" s="113"/>
      <c r="I128" s="113"/>
      <c r="J128" s="113"/>
      <c r="K128" s="113"/>
      <c r="L128" s="122"/>
      <c r="M128" s="3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66"/>
      <c r="C129" s="113"/>
      <c r="D129" s="113"/>
      <c r="E129" s="166"/>
      <c r="F129" s="113"/>
      <c r="G129" s="113"/>
      <c r="H129" s="113"/>
      <c r="I129" s="113"/>
      <c r="J129" s="113"/>
      <c r="K129" s="113"/>
      <c r="L129" s="122"/>
      <c r="M129" s="3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98"/>
      <c r="C130" s="110"/>
      <c r="D130" s="110"/>
      <c r="E130" s="198"/>
      <c r="F130" s="110"/>
      <c r="G130" s="110"/>
      <c r="H130" s="110"/>
      <c r="I130" s="110"/>
      <c r="J130" s="110"/>
      <c r="K130" s="110"/>
      <c r="L130" s="123"/>
      <c r="M130" s="3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09" t="s">
        <v>1</v>
      </c>
      <c r="C131" s="109" t="s">
        <v>72</v>
      </c>
      <c r="D131" s="109" t="s">
        <v>3</v>
      </c>
      <c r="E131" s="200" t="s">
        <v>4</v>
      </c>
      <c r="F131" s="111" t="s">
        <v>5</v>
      </c>
      <c r="G131" s="109" t="s">
        <v>6</v>
      </c>
      <c r="H131" s="112" t="s">
        <v>7</v>
      </c>
      <c r="I131" s="199" t="s">
        <v>8</v>
      </c>
      <c r="J131" s="108"/>
      <c r="K131" s="187"/>
      <c r="L131" s="26"/>
      <c r="M131" s="3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10"/>
      <c r="C132" s="110"/>
      <c r="D132" s="110"/>
      <c r="E132" s="198"/>
      <c r="F132" s="110"/>
      <c r="G132" s="110"/>
      <c r="H132" s="110"/>
      <c r="I132" s="5" t="s">
        <v>9</v>
      </c>
      <c r="J132" s="5" t="s">
        <v>10</v>
      </c>
      <c r="K132" s="5" t="s">
        <v>11</v>
      </c>
      <c r="L132" s="26"/>
      <c r="M132" s="3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53" t="s">
        <v>100</v>
      </c>
      <c r="C133" s="181" t="s">
        <v>74</v>
      </c>
      <c r="D133" s="207" t="s">
        <v>143</v>
      </c>
      <c r="E133" s="57" t="s">
        <v>168</v>
      </c>
      <c r="F133" s="23" t="s">
        <v>169</v>
      </c>
      <c r="G133" s="252" t="s">
        <v>101</v>
      </c>
      <c r="H133" s="213">
        <v>162</v>
      </c>
      <c r="I133" s="213"/>
      <c r="J133" s="213"/>
      <c r="K133" s="213"/>
      <c r="L133" s="180">
        <v>19</v>
      </c>
      <c r="M133" s="3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54"/>
      <c r="C134" s="256"/>
      <c r="D134" s="208"/>
      <c r="E134" s="57" t="s">
        <v>151</v>
      </c>
      <c r="F134" s="23" t="s">
        <v>112</v>
      </c>
      <c r="G134" s="258"/>
      <c r="H134" s="206"/>
      <c r="I134" s="113"/>
      <c r="J134" s="113"/>
      <c r="K134" s="113"/>
      <c r="L134" s="122"/>
      <c r="M134" s="3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54"/>
      <c r="C135" s="256"/>
      <c r="D135" s="207" t="s">
        <v>75</v>
      </c>
      <c r="E135" s="57" t="s">
        <v>76</v>
      </c>
      <c r="F135" s="23" t="s">
        <v>109</v>
      </c>
      <c r="G135" s="258"/>
      <c r="H135" s="206"/>
      <c r="I135" s="113"/>
      <c r="J135" s="113"/>
      <c r="K135" s="113"/>
      <c r="L135" s="122"/>
      <c r="M135" s="3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55"/>
      <c r="C136" s="257"/>
      <c r="D136" s="208"/>
      <c r="E136" s="57" t="s">
        <v>15</v>
      </c>
      <c r="F136" s="23" t="s">
        <v>110</v>
      </c>
      <c r="G136" s="259"/>
      <c r="H136" s="260"/>
      <c r="I136" s="261"/>
      <c r="J136" s="261"/>
      <c r="K136" s="261"/>
      <c r="L136" s="194"/>
      <c r="M136" s="3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09" t="s">
        <v>1</v>
      </c>
      <c r="C137" s="109" t="s">
        <v>72</v>
      </c>
      <c r="D137" s="109" t="s">
        <v>3</v>
      </c>
      <c r="E137" s="200" t="s">
        <v>4</v>
      </c>
      <c r="F137" s="111" t="s">
        <v>5</v>
      </c>
      <c r="G137" s="109" t="s">
        <v>6</v>
      </c>
      <c r="H137" s="112" t="s">
        <v>7</v>
      </c>
      <c r="I137" s="199" t="s">
        <v>8</v>
      </c>
      <c r="J137" s="108"/>
      <c r="K137" s="187"/>
      <c r="L137" s="27"/>
      <c r="M137" s="3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10"/>
      <c r="C138" s="110"/>
      <c r="D138" s="110"/>
      <c r="E138" s="198"/>
      <c r="F138" s="110"/>
      <c r="G138" s="110"/>
      <c r="H138" s="110"/>
      <c r="I138" s="5" t="s">
        <v>9</v>
      </c>
      <c r="J138" s="5" t="s">
        <v>10</v>
      </c>
      <c r="K138" s="5" t="s">
        <v>11</v>
      </c>
      <c r="L138" s="27"/>
      <c r="M138" s="3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53" t="s">
        <v>141</v>
      </c>
      <c r="C139" s="181" t="s">
        <v>142</v>
      </c>
      <c r="D139" s="207" t="s">
        <v>143</v>
      </c>
      <c r="E139" s="264" t="s">
        <v>98</v>
      </c>
      <c r="F139" s="249" t="s">
        <v>144</v>
      </c>
      <c r="G139" s="252" t="s">
        <v>145</v>
      </c>
      <c r="H139" s="213">
        <v>162</v>
      </c>
      <c r="I139" s="213"/>
      <c r="J139" s="213"/>
      <c r="K139" s="213"/>
      <c r="L139" s="180">
        <v>5</v>
      </c>
      <c r="M139" s="30"/>
      <c r="N139" s="1"/>
      <c r="O139" s="1"/>
      <c r="P139" s="1"/>
      <c r="Q139" s="1"/>
      <c r="R139" s="1"/>
      <c r="S139" s="1"/>
      <c r="T139" s="1"/>
      <c r="U139" s="1"/>
      <c r="V139" s="1"/>
    </row>
    <row r="140" spans="1:26" ht="15.75" customHeight="1" x14ac:dyDescent="0.25">
      <c r="A140" s="1"/>
      <c r="B140" s="254"/>
      <c r="C140" s="256"/>
      <c r="D140" s="230"/>
      <c r="E140" s="265"/>
      <c r="F140" s="266"/>
      <c r="G140" s="258"/>
      <c r="H140" s="206"/>
      <c r="I140" s="113"/>
      <c r="J140" s="113"/>
      <c r="K140" s="113"/>
      <c r="L140" s="122"/>
      <c r="M140" s="30"/>
      <c r="N140" s="1"/>
      <c r="O140" s="1"/>
      <c r="P140" s="1"/>
      <c r="Q140" s="1"/>
      <c r="R140" s="1"/>
      <c r="S140" s="1"/>
      <c r="T140" s="1"/>
      <c r="U140" s="1"/>
      <c r="V140" s="1"/>
    </row>
    <row r="141" spans="1:26" ht="15.75" customHeight="1" x14ac:dyDescent="0.25">
      <c r="A141" s="1"/>
      <c r="B141" s="254"/>
      <c r="C141" s="262"/>
      <c r="D141" s="207" t="s">
        <v>27</v>
      </c>
      <c r="E141" s="267" t="s">
        <v>98</v>
      </c>
      <c r="F141" s="249" t="s">
        <v>144</v>
      </c>
      <c r="G141" s="258"/>
      <c r="H141" s="206"/>
      <c r="I141" s="113"/>
      <c r="J141" s="113"/>
      <c r="K141" s="113"/>
      <c r="L141" s="122"/>
      <c r="M141" s="30"/>
      <c r="N141" s="1"/>
      <c r="O141" s="1"/>
      <c r="P141" s="1"/>
      <c r="Q141" s="1"/>
      <c r="R141" s="1"/>
      <c r="S141" s="1"/>
      <c r="T141" s="1"/>
      <c r="U141" s="1"/>
      <c r="V141" s="1"/>
    </row>
    <row r="142" spans="1:26" ht="15.75" customHeight="1" x14ac:dyDescent="0.25">
      <c r="A142" s="1"/>
      <c r="B142" s="255"/>
      <c r="C142" s="263"/>
      <c r="D142" s="230"/>
      <c r="E142" s="268"/>
      <c r="F142" s="269"/>
      <c r="G142" s="259"/>
      <c r="H142" s="260"/>
      <c r="I142" s="261"/>
      <c r="J142" s="261"/>
      <c r="K142" s="261"/>
      <c r="L142" s="194"/>
      <c r="M142" s="3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09" t="s">
        <v>1</v>
      </c>
      <c r="C143" s="109" t="s">
        <v>72</v>
      </c>
      <c r="D143" s="109" t="s">
        <v>3</v>
      </c>
      <c r="E143" s="200" t="s">
        <v>4</v>
      </c>
      <c r="F143" s="111" t="s">
        <v>5</v>
      </c>
      <c r="G143" s="109" t="s">
        <v>6</v>
      </c>
      <c r="H143" s="112" t="s">
        <v>7</v>
      </c>
      <c r="I143" s="199" t="s">
        <v>8</v>
      </c>
      <c r="J143" s="108"/>
      <c r="K143" s="187"/>
      <c r="L143" s="27"/>
      <c r="M143" s="3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10"/>
      <c r="C144" s="110"/>
      <c r="D144" s="110"/>
      <c r="E144" s="166"/>
      <c r="F144" s="113"/>
      <c r="G144" s="113"/>
      <c r="H144" s="110"/>
      <c r="I144" s="5" t="s">
        <v>9</v>
      </c>
      <c r="J144" s="5" t="s">
        <v>10</v>
      </c>
      <c r="K144" s="5" t="s">
        <v>11</v>
      </c>
      <c r="L144" s="27"/>
      <c r="M144" s="3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53" t="s">
        <v>146</v>
      </c>
      <c r="C145" s="181" t="s">
        <v>74</v>
      </c>
      <c r="D145" s="276" t="s">
        <v>143</v>
      </c>
      <c r="E145" s="59" t="s">
        <v>76</v>
      </c>
      <c r="F145" s="18" t="s">
        <v>111</v>
      </c>
      <c r="G145" s="278" t="s">
        <v>95</v>
      </c>
      <c r="H145" s="279">
        <v>162</v>
      </c>
      <c r="I145" s="213"/>
      <c r="J145" s="213"/>
      <c r="K145" s="213"/>
      <c r="L145" s="180">
        <v>26</v>
      </c>
      <c r="M145" s="3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54"/>
      <c r="C146" s="256"/>
      <c r="D146" s="277"/>
      <c r="E146" s="59" t="s">
        <v>15</v>
      </c>
      <c r="F146" s="18" t="s">
        <v>148</v>
      </c>
      <c r="G146" s="278"/>
      <c r="H146" s="280"/>
      <c r="I146" s="113"/>
      <c r="J146" s="113"/>
      <c r="K146" s="113"/>
      <c r="L146" s="122"/>
      <c r="M146" s="3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54"/>
      <c r="C147" s="262"/>
      <c r="D147" s="286" t="s">
        <v>27</v>
      </c>
      <c r="E147" s="59" t="s">
        <v>76</v>
      </c>
      <c r="F147" s="17" t="s">
        <v>147</v>
      </c>
      <c r="G147" s="278" t="s">
        <v>105</v>
      </c>
      <c r="H147" s="280"/>
      <c r="I147" s="113"/>
      <c r="J147" s="113"/>
      <c r="K147" s="113"/>
      <c r="L147" s="122"/>
      <c r="M147" s="3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55"/>
      <c r="C148" s="263"/>
      <c r="D148" s="287"/>
      <c r="E148" s="59" t="s">
        <v>15</v>
      </c>
      <c r="F148" s="17" t="s">
        <v>149</v>
      </c>
      <c r="G148" s="278"/>
      <c r="H148" s="281"/>
      <c r="I148" s="261"/>
      <c r="J148" s="261"/>
      <c r="K148" s="261"/>
      <c r="L148" s="194"/>
      <c r="M148" s="3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70" t="s">
        <v>1</v>
      </c>
      <c r="C149" s="270" t="s">
        <v>72</v>
      </c>
      <c r="D149" s="270" t="s">
        <v>3</v>
      </c>
      <c r="E149" s="272" t="s">
        <v>4</v>
      </c>
      <c r="F149" s="274" t="s">
        <v>5</v>
      </c>
      <c r="G149" s="270" t="s">
        <v>6</v>
      </c>
      <c r="H149" s="300" t="s">
        <v>7</v>
      </c>
      <c r="I149" s="302" t="s">
        <v>8</v>
      </c>
      <c r="J149" s="303"/>
      <c r="K149" s="304"/>
      <c r="L149" s="27"/>
      <c r="M149" s="3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71"/>
      <c r="C150" s="271"/>
      <c r="D150" s="271"/>
      <c r="E150" s="273"/>
      <c r="F150" s="275"/>
      <c r="G150" s="271"/>
      <c r="H150" s="301"/>
      <c r="I150" s="5" t="s">
        <v>9</v>
      </c>
      <c r="J150" s="5" t="s">
        <v>10</v>
      </c>
      <c r="K150" s="5" t="s">
        <v>11</v>
      </c>
      <c r="L150" s="28"/>
      <c r="M150" s="3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292" t="s">
        <v>150</v>
      </c>
      <c r="C151" s="295" t="s">
        <v>74</v>
      </c>
      <c r="D151" s="305" t="s">
        <v>143</v>
      </c>
      <c r="E151" s="59" t="s">
        <v>76</v>
      </c>
      <c r="F151" s="17" t="s">
        <v>153</v>
      </c>
      <c r="G151" s="282" t="s">
        <v>105</v>
      </c>
      <c r="H151" s="284">
        <v>162</v>
      </c>
      <c r="I151" s="284"/>
      <c r="J151" s="284"/>
      <c r="K151" s="284"/>
      <c r="L151" s="289">
        <v>4</v>
      </c>
      <c r="M151" s="3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5">
      <c r="A152" s="1"/>
      <c r="B152" s="294"/>
      <c r="C152" s="297"/>
      <c r="D152" s="306"/>
      <c r="E152" s="59" t="s">
        <v>15</v>
      </c>
      <c r="F152" s="17" t="s">
        <v>112</v>
      </c>
      <c r="G152" s="283"/>
      <c r="H152" s="285"/>
      <c r="I152" s="285"/>
      <c r="J152" s="285"/>
      <c r="K152" s="285"/>
      <c r="L152" s="291"/>
      <c r="M152" s="3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70" t="s">
        <v>1</v>
      </c>
      <c r="C153" s="270" t="s">
        <v>72</v>
      </c>
      <c r="D153" s="270" t="s">
        <v>3</v>
      </c>
      <c r="E153" s="272" t="s">
        <v>4</v>
      </c>
      <c r="F153" s="274" t="s">
        <v>5</v>
      </c>
      <c r="G153" s="270" t="s">
        <v>6</v>
      </c>
      <c r="H153" s="300" t="s">
        <v>7</v>
      </c>
      <c r="I153" s="302" t="s">
        <v>8</v>
      </c>
      <c r="J153" s="303"/>
      <c r="K153" s="304"/>
      <c r="L153" s="27"/>
      <c r="M153" s="3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71"/>
      <c r="C154" s="271"/>
      <c r="D154" s="271"/>
      <c r="E154" s="273"/>
      <c r="F154" s="275"/>
      <c r="G154" s="271"/>
      <c r="H154" s="301"/>
      <c r="I154" s="5" t="s">
        <v>9</v>
      </c>
      <c r="J154" s="5" t="s">
        <v>10</v>
      </c>
      <c r="K154" s="5" t="s">
        <v>11</v>
      </c>
      <c r="L154" s="28"/>
      <c r="M154" s="3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292" t="s">
        <v>179</v>
      </c>
      <c r="C155" s="295" t="s">
        <v>31</v>
      </c>
      <c r="D155" s="298" t="s">
        <v>180</v>
      </c>
      <c r="E155" s="59" t="s">
        <v>181</v>
      </c>
      <c r="F155" s="17" t="s">
        <v>182</v>
      </c>
      <c r="G155" s="282" t="s">
        <v>183</v>
      </c>
      <c r="H155" s="284"/>
      <c r="I155" s="284"/>
      <c r="J155" s="284"/>
      <c r="K155" s="284"/>
      <c r="L155" s="289">
        <v>19</v>
      </c>
      <c r="M155" s="3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293"/>
      <c r="C156" s="296"/>
      <c r="D156" s="298"/>
      <c r="E156" s="59" t="s">
        <v>184</v>
      </c>
      <c r="F156" s="17" t="s">
        <v>185</v>
      </c>
      <c r="G156" s="299"/>
      <c r="H156" s="288"/>
      <c r="I156" s="288"/>
      <c r="J156" s="288"/>
      <c r="K156" s="288"/>
      <c r="L156" s="290"/>
      <c r="M156" s="3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5">
      <c r="A157" s="1"/>
      <c r="B157" s="294"/>
      <c r="C157" s="297"/>
      <c r="D157" s="68" t="s">
        <v>186</v>
      </c>
      <c r="E157" s="59" t="s">
        <v>187</v>
      </c>
      <c r="F157" s="17" t="s">
        <v>188</v>
      </c>
      <c r="G157" s="283"/>
      <c r="H157" s="285"/>
      <c r="I157" s="285"/>
      <c r="J157" s="285"/>
      <c r="K157" s="285"/>
      <c r="L157" s="291"/>
      <c r="M157" s="3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1"/>
      <c r="D158" s="1"/>
      <c r="E158" s="30"/>
      <c r="F158" s="1"/>
      <c r="G158" s="1"/>
      <c r="H158" s="1"/>
      <c r="I158" s="1"/>
      <c r="J158" s="1"/>
      <c r="K158" s="1"/>
      <c r="L158" s="24"/>
      <c r="M158" s="3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1"/>
      <c r="D159" s="1"/>
      <c r="E159" s="30"/>
      <c r="F159" s="1"/>
      <c r="G159" s="1"/>
      <c r="H159" s="1"/>
      <c r="I159" s="1"/>
      <c r="J159" s="1"/>
      <c r="K159" s="1"/>
      <c r="L159" s="67">
        <f>SUM(L5:L158)</f>
        <v>1385</v>
      </c>
      <c r="M159" s="3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1"/>
      <c r="D160" s="1"/>
      <c r="E160" s="30"/>
      <c r="F160" s="1"/>
      <c r="G160" s="1"/>
      <c r="H160" s="1"/>
      <c r="I160" s="1"/>
      <c r="J160" s="1"/>
      <c r="K160" s="1"/>
      <c r="L160" s="24"/>
      <c r="M160" s="3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1"/>
      <c r="D161" s="1"/>
      <c r="E161" s="30"/>
      <c r="F161" s="1"/>
      <c r="G161" s="1"/>
      <c r="H161" s="1"/>
      <c r="I161" s="1"/>
      <c r="J161" s="1"/>
      <c r="K161" s="1"/>
      <c r="L161" s="24"/>
      <c r="M161" s="3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1"/>
      <c r="D162" s="1"/>
      <c r="E162" s="30"/>
      <c r="F162" s="1"/>
      <c r="G162" s="1"/>
      <c r="H162" s="1"/>
      <c r="I162" s="1"/>
      <c r="J162" s="1"/>
      <c r="K162" s="1"/>
      <c r="L162" s="24"/>
      <c r="M162" s="3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1"/>
      <c r="D163" s="1"/>
      <c r="E163" s="30"/>
      <c r="F163" s="1"/>
      <c r="G163" s="1"/>
      <c r="H163" s="1"/>
      <c r="I163" s="1"/>
      <c r="J163" s="1"/>
      <c r="K163" s="1"/>
      <c r="L163" s="24"/>
      <c r="M163" s="3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1"/>
      <c r="D164" s="1"/>
      <c r="E164" s="30"/>
      <c r="F164" s="1"/>
      <c r="G164" s="1"/>
      <c r="H164" s="1"/>
      <c r="I164" s="1"/>
      <c r="J164" s="1"/>
      <c r="K164" s="1"/>
      <c r="L164" s="24"/>
      <c r="M164" s="3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30"/>
      <c r="F165" s="1"/>
      <c r="G165" s="1"/>
      <c r="H165" s="1"/>
      <c r="I165" s="1"/>
      <c r="J165" s="1"/>
      <c r="K165" s="1"/>
      <c r="L165" s="24"/>
      <c r="M165" s="3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30"/>
      <c r="F166" s="1"/>
      <c r="G166" s="1"/>
      <c r="H166" s="1"/>
      <c r="I166" s="1"/>
      <c r="J166" s="1"/>
      <c r="K166" s="1"/>
      <c r="L166" s="24"/>
      <c r="M166" s="3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30"/>
      <c r="F167" s="1"/>
      <c r="G167" s="1"/>
      <c r="H167" s="1"/>
      <c r="I167" s="1"/>
      <c r="J167" s="1"/>
      <c r="K167" s="1"/>
      <c r="L167" s="24"/>
      <c r="M167" s="3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30"/>
      <c r="F168" s="1"/>
      <c r="G168" s="1"/>
      <c r="H168" s="1"/>
      <c r="I168" s="1"/>
      <c r="J168" s="1"/>
      <c r="K168" s="1"/>
      <c r="L168" s="24"/>
      <c r="M168" s="3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30"/>
      <c r="F169" s="1"/>
      <c r="G169" s="1"/>
      <c r="H169" s="1"/>
      <c r="I169" s="1"/>
      <c r="J169" s="1"/>
      <c r="K169" s="1"/>
      <c r="L169" s="24"/>
      <c r="M169" s="3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30"/>
      <c r="F170" s="1"/>
      <c r="G170" s="1"/>
      <c r="H170" s="1"/>
      <c r="I170" s="1"/>
      <c r="J170" s="1"/>
      <c r="K170" s="1"/>
      <c r="L170" s="24"/>
      <c r="M170" s="3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30"/>
      <c r="F171" s="1"/>
      <c r="G171" s="1"/>
      <c r="H171" s="1"/>
      <c r="I171" s="1"/>
      <c r="J171" s="1"/>
      <c r="K171" s="1"/>
      <c r="L171" s="24"/>
      <c r="M171" s="3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30"/>
      <c r="F172" s="1"/>
      <c r="G172" s="1"/>
      <c r="H172" s="1"/>
      <c r="I172" s="1"/>
      <c r="J172" s="1"/>
      <c r="K172" s="1"/>
      <c r="L172" s="24"/>
      <c r="M172" s="3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30"/>
      <c r="F173" s="1"/>
      <c r="G173" s="1"/>
      <c r="H173" s="1"/>
      <c r="I173" s="1"/>
      <c r="J173" s="1"/>
      <c r="K173" s="1"/>
      <c r="L173" s="24"/>
      <c r="M173" s="3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30"/>
      <c r="F174" s="1"/>
      <c r="G174" s="1"/>
      <c r="H174" s="1"/>
      <c r="I174" s="1"/>
      <c r="J174" s="1"/>
      <c r="K174" s="1"/>
      <c r="L174" s="24"/>
      <c r="M174" s="3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30"/>
      <c r="F175" s="1"/>
      <c r="G175" s="1"/>
      <c r="H175" s="1"/>
      <c r="I175" s="1"/>
      <c r="J175" s="1"/>
      <c r="K175" s="1"/>
      <c r="L175" s="24"/>
      <c r="M175" s="3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30"/>
      <c r="F176" s="1"/>
      <c r="G176" s="1"/>
      <c r="H176" s="1"/>
      <c r="I176" s="1"/>
      <c r="J176" s="1"/>
      <c r="K176" s="1"/>
      <c r="L176" s="24"/>
      <c r="M176" s="3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30"/>
      <c r="F177" s="1"/>
      <c r="G177" s="1"/>
      <c r="H177" s="1"/>
      <c r="I177" s="1"/>
      <c r="J177" s="1"/>
      <c r="K177" s="1"/>
      <c r="L177" s="24"/>
      <c r="M177" s="3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30"/>
      <c r="F178" s="1"/>
      <c r="G178" s="1"/>
      <c r="H178" s="1"/>
      <c r="I178" s="1"/>
      <c r="J178" s="1"/>
      <c r="K178" s="1"/>
      <c r="L178" s="24"/>
      <c r="M178" s="3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30"/>
      <c r="F179" s="1"/>
      <c r="G179" s="1"/>
      <c r="H179" s="1"/>
      <c r="I179" s="1"/>
      <c r="J179" s="1"/>
      <c r="K179" s="1"/>
      <c r="L179" s="24"/>
      <c r="M179" s="3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30"/>
      <c r="F180" s="1"/>
      <c r="G180" s="1"/>
      <c r="H180" s="1"/>
      <c r="I180" s="1"/>
      <c r="J180" s="1"/>
      <c r="K180" s="1"/>
      <c r="L180" s="24"/>
      <c r="M180" s="3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30"/>
      <c r="F181" s="1"/>
      <c r="G181" s="1"/>
      <c r="H181" s="1"/>
      <c r="I181" s="1"/>
      <c r="J181" s="1"/>
      <c r="K181" s="1"/>
      <c r="L181" s="24"/>
      <c r="M181" s="3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30"/>
      <c r="F182" s="1"/>
      <c r="G182" s="1"/>
      <c r="H182" s="1"/>
      <c r="I182" s="1"/>
      <c r="J182" s="1"/>
      <c r="K182" s="1"/>
      <c r="L182" s="24"/>
      <c r="M182" s="3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30"/>
      <c r="F183" s="1"/>
      <c r="G183" s="1"/>
      <c r="H183" s="1"/>
      <c r="I183" s="1"/>
      <c r="J183" s="1"/>
      <c r="K183" s="1"/>
      <c r="L183" s="24"/>
      <c r="M183" s="3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30"/>
      <c r="F184" s="1"/>
      <c r="G184" s="1"/>
      <c r="H184" s="1"/>
      <c r="I184" s="1"/>
      <c r="J184" s="1"/>
      <c r="K184" s="1"/>
      <c r="L184" s="24"/>
      <c r="M184" s="3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30"/>
      <c r="F185" s="1"/>
      <c r="G185" s="1"/>
      <c r="H185" s="1"/>
      <c r="I185" s="1"/>
      <c r="J185" s="1"/>
      <c r="K185" s="1"/>
      <c r="L185" s="24"/>
      <c r="M185" s="3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30"/>
      <c r="F186" s="1"/>
      <c r="G186" s="1"/>
      <c r="H186" s="1"/>
      <c r="I186" s="1"/>
      <c r="J186" s="1"/>
      <c r="K186" s="1"/>
      <c r="L186" s="24"/>
      <c r="M186" s="3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30"/>
      <c r="F187" s="1"/>
      <c r="G187" s="1"/>
      <c r="H187" s="1"/>
      <c r="I187" s="1"/>
      <c r="J187" s="1"/>
      <c r="K187" s="1"/>
      <c r="L187" s="24"/>
      <c r="M187" s="3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30"/>
      <c r="F188" s="1"/>
      <c r="G188" s="1"/>
      <c r="H188" s="1"/>
      <c r="I188" s="1"/>
      <c r="J188" s="1"/>
      <c r="K188" s="1"/>
      <c r="L188" s="24"/>
      <c r="M188" s="3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30"/>
      <c r="F189" s="1"/>
      <c r="G189" s="1"/>
      <c r="H189" s="1"/>
      <c r="I189" s="1"/>
      <c r="J189" s="1"/>
      <c r="K189" s="1"/>
      <c r="L189" s="24"/>
      <c r="M189" s="3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30"/>
      <c r="F190" s="1"/>
      <c r="G190" s="1"/>
      <c r="H190" s="1"/>
      <c r="I190" s="1"/>
      <c r="J190" s="1"/>
      <c r="K190" s="1"/>
      <c r="L190" s="24"/>
      <c r="M190" s="3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30"/>
      <c r="F191" s="1"/>
      <c r="G191" s="1"/>
      <c r="H191" s="1"/>
      <c r="I191" s="1"/>
      <c r="J191" s="1"/>
      <c r="K191" s="1"/>
      <c r="L191" s="24"/>
      <c r="M191" s="3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30"/>
      <c r="F192" s="1"/>
      <c r="G192" s="1"/>
      <c r="H192" s="1"/>
      <c r="I192" s="1"/>
      <c r="J192" s="1"/>
      <c r="K192" s="1"/>
      <c r="L192" s="24"/>
      <c r="M192" s="3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30"/>
      <c r="F193" s="1"/>
      <c r="G193" s="1"/>
      <c r="H193" s="1"/>
      <c r="I193" s="1"/>
      <c r="J193" s="1"/>
      <c r="K193" s="1"/>
      <c r="L193" s="24"/>
      <c r="M193" s="3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30"/>
      <c r="F194" s="1"/>
      <c r="G194" s="1"/>
      <c r="H194" s="1"/>
      <c r="I194" s="1"/>
      <c r="J194" s="1"/>
      <c r="K194" s="1"/>
      <c r="L194" s="24"/>
      <c r="M194" s="3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30"/>
      <c r="F195" s="1"/>
      <c r="G195" s="1"/>
      <c r="H195" s="1"/>
      <c r="I195" s="1"/>
      <c r="J195" s="1"/>
      <c r="K195" s="1"/>
      <c r="L195" s="24"/>
      <c r="M195" s="3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30"/>
      <c r="F196" s="1"/>
      <c r="G196" s="1"/>
      <c r="H196" s="1"/>
      <c r="I196" s="1"/>
      <c r="J196" s="1"/>
      <c r="K196" s="1"/>
      <c r="L196" s="24"/>
      <c r="M196" s="3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30"/>
      <c r="F197" s="1"/>
      <c r="G197" s="1"/>
      <c r="H197" s="1"/>
      <c r="I197" s="1"/>
      <c r="J197" s="1"/>
      <c r="K197" s="1"/>
      <c r="L197" s="24"/>
      <c r="M197" s="3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30"/>
      <c r="F198" s="1"/>
      <c r="G198" s="1"/>
      <c r="H198" s="1"/>
      <c r="I198" s="1"/>
      <c r="J198" s="1"/>
      <c r="K198" s="1"/>
      <c r="L198" s="24"/>
      <c r="M198" s="3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30"/>
      <c r="F199" s="1"/>
      <c r="G199" s="1"/>
      <c r="H199" s="1"/>
      <c r="I199" s="1"/>
      <c r="J199" s="1"/>
      <c r="K199" s="1"/>
      <c r="L199" s="24"/>
      <c r="M199" s="3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30"/>
      <c r="F200" s="1"/>
      <c r="G200" s="1"/>
      <c r="H200" s="1"/>
      <c r="I200" s="1"/>
      <c r="J200" s="1"/>
      <c r="K200" s="1"/>
      <c r="L200" s="24"/>
      <c r="M200" s="3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30"/>
      <c r="F201" s="1"/>
      <c r="G201" s="1"/>
      <c r="H201" s="1"/>
      <c r="I201" s="1"/>
      <c r="J201" s="1"/>
      <c r="K201" s="1"/>
      <c r="L201" s="24"/>
      <c r="M201" s="3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30"/>
      <c r="F202" s="1"/>
      <c r="G202" s="1"/>
      <c r="H202" s="1"/>
      <c r="I202" s="1"/>
      <c r="J202" s="1"/>
      <c r="K202" s="1"/>
      <c r="L202" s="24"/>
      <c r="M202" s="3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30"/>
      <c r="F203" s="1"/>
      <c r="G203" s="1"/>
      <c r="H203" s="1"/>
      <c r="I203" s="1"/>
      <c r="J203" s="1"/>
      <c r="K203" s="1"/>
      <c r="L203" s="24"/>
      <c r="M203" s="3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30"/>
      <c r="F204" s="1"/>
      <c r="G204" s="1"/>
      <c r="H204" s="1"/>
      <c r="I204" s="1"/>
      <c r="J204" s="1"/>
      <c r="K204" s="1"/>
      <c r="L204" s="24"/>
      <c r="M204" s="3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30"/>
      <c r="F205" s="1"/>
      <c r="G205" s="1"/>
      <c r="H205" s="1"/>
      <c r="I205" s="1"/>
      <c r="J205" s="1"/>
      <c r="K205" s="1"/>
      <c r="L205" s="24"/>
      <c r="M205" s="3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30"/>
      <c r="F206" s="1"/>
      <c r="G206" s="1"/>
      <c r="H206" s="1"/>
      <c r="I206" s="1"/>
      <c r="J206" s="1"/>
      <c r="K206" s="1"/>
      <c r="L206" s="24"/>
      <c r="M206" s="3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30"/>
      <c r="F207" s="1"/>
      <c r="G207" s="1"/>
      <c r="H207" s="1"/>
      <c r="I207" s="1"/>
      <c r="J207" s="1"/>
      <c r="K207" s="1"/>
      <c r="L207" s="24"/>
      <c r="M207" s="3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30"/>
      <c r="F208" s="1"/>
      <c r="G208" s="1"/>
      <c r="H208" s="1"/>
      <c r="I208" s="1"/>
      <c r="J208" s="1"/>
      <c r="K208" s="1"/>
      <c r="L208" s="24"/>
      <c r="M208" s="3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30"/>
      <c r="F209" s="1"/>
      <c r="G209" s="1"/>
      <c r="H209" s="1"/>
      <c r="I209" s="1"/>
      <c r="J209" s="1"/>
      <c r="K209" s="1"/>
      <c r="L209" s="24"/>
      <c r="M209" s="3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30"/>
      <c r="F210" s="1"/>
      <c r="G210" s="1"/>
      <c r="H210" s="1"/>
      <c r="I210" s="1"/>
      <c r="J210" s="1"/>
      <c r="K210" s="1"/>
      <c r="L210" s="24"/>
      <c r="M210" s="3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30"/>
      <c r="F211" s="1"/>
      <c r="G211" s="1"/>
      <c r="H211" s="1"/>
      <c r="I211" s="1"/>
      <c r="J211" s="1"/>
      <c r="K211" s="1"/>
      <c r="L211" s="24"/>
      <c r="M211" s="3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30"/>
      <c r="F212" s="1"/>
      <c r="G212" s="1"/>
      <c r="H212" s="1"/>
      <c r="I212" s="1"/>
      <c r="J212" s="1"/>
      <c r="K212" s="1"/>
      <c r="L212" s="24"/>
      <c r="M212" s="3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30"/>
      <c r="F213" s="1"/>
      <c r="G213" s="1"/>
      <c r="H213" s="1"/>
      <c r="I213" s="1"/>
      <c r="J213" s="1"/>
      <c r="K213" s="1"/>
      <c r="L213" s="24"/>
      <c r="M213" s="3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30"/>
      <c r="F214" s="1"/>
      <c r="G214" s="1"/>
      <c r="H214" s="1"/>
      <c r="I214" s="1"/>
      <c r="J214" s="1"/>
      <c r="K214" s="1"/>
      <c r="L214" s="24"/>
      <c r="M214" s="3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30"/>
      <c r="F215" s="1"/>
      <c r="G215" s="1"/>
      <c r="H215" s="1"/>
      <c r="I215" s="1"/>
      <c r="J215" s="1"/>
      <c r="K215" s="1"/>
      <c r="L215" s="24"/>
      <c r="M215" s="3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30"/>
      <c r="F216" s="1"/>
      <c r="G216" s="1"/>
      <c r="H216" s="1"/>
      <c r="I216" s="1"/>
      <c r="J216" s="1"/>
      <c r="K216" s="1"/>
      <c r="L216" s="24"/>
      <c r="M216" s="3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30"/>
      <c r="F217" s="1"/>
      <c r="G217" s="1"/>
      <c r="H217" s="1"/>
      <c r="I217" s="1"/>
      <c r="J217" s="1"/>
      <c r="K217" s="1"/>
      <c r="L217" s="24"/>
      <c r="M217" s="3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30"/>
      <c r="F218" s="1"/>
      <c r="G218" s="1"/>
      <c r="H218" s="1"/>
      <c r="I218" s="1"/>
      <c r="J218" s="1"/>
      <c r="K218" s="1"/>
      <c r="L218" s="24"/>
      <c r="M218" s="3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30"/>
      <c r="F219" s="1"/>
      <c r="G219" s="1"/>
      <c r="H219" s="1"/>
      <c r="I219" s="1"/>
      <c r="J219" s="1"/>
      <c r="K219" s="1"/>
      <c r="L219" s="24"/>
      <c r="M219" s="3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30"/>
      <c r="F220" s="1"/>
      <c r="G220" s="1"/>
      <c r="H220" s="1"/>
      <c r="I220" s="1"/>
      <c r="J220" s="1"/>
      <c r="K220" s="1"/>
      <c r="L220" s="24"/>
      <c r="M220" s="3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30"/>
      <c r="F221" s="1"/>
      <c r="G221" s="1"/>
      <c r="H221" s="1"/>
      <c r="I221" s="1"/>
      <c r="J221" s="1"/>
      <c r="K221" s="1"/>
      <c r="L221" s="24"/>
      <c r="M221" s="3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30"/>
      <c r="F222" s="1"/>
      <c r="G222" s="1"/>
      <c r="H222" s="1"/>
      <c r="I222" s="1"/>
      <c r="J222" s="1"/>
      <c r="K222" s="1"/>
      <c r="L222" s="24"/>
      <c r="M222" s="3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30"/>
      <c r="F223" s="1"/>
      <c r="G223" s="1"/>
      <c r="H223" s="1"/>
      <c r="I223" s="1"/>
      <c r="J223" s="1"/>
      <c r="K223" s="1"/>
      <c r="L223" s="24"/>
      <c r="M223" s="3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30"/>
      <c r="F224" s="1"/>
      <c r="G224" s="1"/>
      <c r="H224" s="1"/>
      <c r="I224" s="1"/>
      <c r="J224" s="1"/>
      <c r="K224" s="1"/>
      <c r="L224" s="24"/>
      <c r="M224" s="3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30"/>
      <c r="F225" s="1"/>
      <c r="G225" s="1"/>
      <c r="H225" s="1"/>
      <c r="I225" s="1"/>
      <c r="J225" s="1"/>
      <c r="K225" s="1"/>
      <c r="L225" s="24"/>
      <c r="M225" s="3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30"/>
      <c r="F226" s="1"/>
      <c r="G226" s="1"/>
      <c r="H226" s="1"/>
      <c r="I226" s="1"/>
      <c r="J226" s="1"/>
      <c r="K226" s="1"/>
      <c r="L226" s="24"/>
      <c r="M226" s="3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30"/>
      <c r="F227" s="1"/>
      <c r="G227" s="1"/>
      <c r="H227" s="1"/>
      <c r="I227" s="1"/>
      <c r="J227" s="1"/>
      <c r="K227" s="1"/>
      <c r="L227" s="24"/>
      <c r="M227" s="3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30"/>
      <c r="F228" s="1"/>
      <c r="G228" s="1"/>
      <c r="H228" s="1"/>
      <c r="I228" s="1"/>
      <c r="J228" s="1"/>
      <c r="K228" s="1"/>
      <c r="L228" s="24"/>
      <c r="M228" s="3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30"/>
      <c r="F229" s="1"/>
      <c r="G229" s="1"/>
      <c r="H229" s="1"/>
      <c r="I229" s="1"/>
      <c r="J229" s="1"/>
      <c r="K229" s="1"/>
      <c r="L229" s="24"/>
      <c r="M229" s="3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30"/>
      <c r="F230" s="1"/>
      <c r="G230" s="1"/>
      <c r="H230" s="1"/>
      <c r="I230" s="1"/>
      <c r="J230" s="1"/>
      <c r="K230" s="1"/>
      <c r="L230" s="24"/>
      <c r="M230" s="3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30"/>
      <c r="F231" s="1"/>
      <c r="G231" s="1"/>
      <c r="H231" s="1"/>
      <c r="I231" s="1"/>
      <c r="J231" s="1"/>
      <c r="K231" s="1"/>
      <c r="L231" s="24"/>
      <c r="M231" s="3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30"/>
      <c r="F232" s="1"/>
      <c r="G232" s="1"/>
      <c r="H232" s="1"/>
      <c r="I232" s="1"/>
      <c r="J232" s="1"/>
      <c r="K232" s="1"/>
      <c r="L232" s="24"/>
      <c r="M232" s="3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30"/>
      <c r="F233" s="1"/>
      <c r="G233" s="1"/>
      <c r="H233" s="1"/>
      <c r="I233" s="1"/>
      <c r="J233" s="1"/>
      <c r="K233" s="1"/>
      <c r="L233" s="24"/>
      <c r="M233" s="3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30"/>
      <c r="F234" s="1"/>
      <c r="G234" s="1"/>
      <c r="H234" s="1"/>
      <c r="I234" s="1"/>
      <c r="J234" s="1"/>
      <c r="K234" s="1"/>
      <c r="L234" s="24"/>
      <c r="M234" s="3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30"/>
      <c r="F235" s="1"/>
      <c r="G235" s="1"/>
      <c r="H235" s="1"/>
      <c r="I235" s="1"/>
      <c r="J235" s="1"/>
      <c r="K235" s="1"/>
      <c r="L235" s="24"/>
      <c r="M235" s="3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30"/>
      <c r="F236" s="1"/>
      <c r="G236" s="1"/>
      <c r="H236" s="1"/>
      <c r="I236" s="1"/>
      <c r="J236" s="1"/>
      <c r="K236" s="1"/>
      <c r="L236" s="24"/>
      <c r="M236" s="3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30"/>
      <c r="F237" s="1"/>
      <c r="G237" s="1"/>
      <c r="H237" s="1"/>
      <c r="I237" s="1"/>
      <c r="J237" s="1"/>
      <c r="K237" s="1"/>
      <c r="L237" s="24"/>
      <c r="M237" s="3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30"/>
      <c r="F238" s="1"/>
      <c r="G238" s="1"/>
      <c r="H238" s="1"/>
      <c r="I238" s="1"/>
      <c r="J238" s="1"/>
      <c r="K238" s="1"/>
      <c r="L238" s="24"/>
      <c r="M238" s="3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30"/>
      <c r="F239" s="1"/>
      <c r="G239" s="1"/>
      <c r="H239" s="1"/>
      <c r="I239" s="1"/>
      <c r="J239" s="1"/>
      <c r="K239" s="1"/>
      <c r="L239" s="24"/>
      <c r="M239" s="3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30"/>
      <c r="F240" s="1"/>
      <c r="G240" s="1"/>
      <c r="H240" s="1"/>
      <c r="I240" s="1"/>
      <c r="J240" s="1"/>
      <c r="K240" s="1"/>
      <c r="L240" s="24"/>
      <c r="M240" s="3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30"/>
      <c r="F241" s="1"/>
      <c r="G241" s="1"/>
      <c r="H241" s="1"/>
      <c r="I241" s="1"/>
      <c r="J241" s="1"/>
      <c r="K241" s="1"/>
      <c r="L241" s="24"/>
      <c r="M241" s="3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30"/>
      <c r="F242" s="1"/>
      <c r="G242" s="1"/>
      <c r="H242" s="1"/>
      <c r="I242" s="1"/>
      <c r="J242" s="1"/>
      <c r="K242" s="1"/>
      <c r="L242" s="24"/>
      <c r="M242" s="3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30"/>
      <c r="F243" s="1"/>
      <c r="G243" s="1"/>
      <c r="H243" s="1"/>
      <c r="I243" s="1"/>
      <c r="J243" s="1"/>
      <c r="K243" s="1"/>
      <c r="L243" s="24"/>
      <c r="M243" s="3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30"/>
      <c r="F244" s="1"/>
      <c r="G244" s="1"/>
      <c r="H244" s="1"/>
      <c r="I244" s="1"/>
      <c r="J244" s="1"/>
      <c r="K244" s="1"/>
      <c r="L244" s="24"/>
      <c r="M244" s="3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30"/>
      <c r="F245" s="1"/>
      <c r="G245" s="1"/>
      <c r="H245" s="1"/>
      <c r="I245" s="1"/>
      <c r="J245" s="1"/>
      <c r="K245" s="1"/>
      <c r="L245" s="24"/>
      <c r="M245" s="30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30"/>
      <c r="F246" s="1"/>
      <c r="G246" s="1"/>
      <c r="H246" s="1"/>
      <c r="I246" s="1"/>
      <c r="J246" s="1"/>
      <c r="K246" s="1"/>
      <c r="L246" s="24"/>
      <c r="M246" s="3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30"/>
      <c r="F247" s="1"/>
      <c r="G247" s="1"/>
      <c r="H247" s="1"/>
      <c r="I247" s="1"/>
      <c r="J247" s="1"/>
      <c r="K247" s="1"/>
      <c r="L247" s="24"/>
      <c r="M247" s="3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30"/>
      <c r="F248" s="1"/>
      <c r="G248" s="1"/>
      <c r="H248" s="1"/>
      <c r="I248" s="1"/>
      <c r="J248" s="1"/>
      <c r="K248" s="1"/>
      <c r="L248" s="24"/>
      <c r="M248" s="3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30"/>
      <c r="F249" s="1"/>
      <c r="G249" s="1"/>
      <c r="H249" s="1"/>
      <c r="I249" s="1"/>
      <c r="J249" s="1"/>
      <c r="K249" s="1"/>
      <c r="L249" s="24"/>
      <c r="M249" s="30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30"/>
      <c r="F250" s="1"/>
      <c r="G250" s="1"/>
      <c r="H250" s="1"/>
      <c r="I250" s="1"/>
      <c r="J250" s="1"/>
      <c r="K250" s="1"/>
      <c r="L250" s="24"/>
      <c r="M250" s="3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30"/>
      <c r="F251" s="1"/>
      <c r="G251" s="1"/>
      <c r="H251" s="1"/>
      <c r="I251" s="1"/>
      <c r="J251" s="1"/>
      <c r="K251" s="1"/>
      <c r="L251" s="24"/>
      <c r="M251" s="3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30"/>
      <c r="F252" s="1"/>
      <c r="G252" s="1"/>
      <c r="H252" s="1"/>
      <c r="I252" s="1"/>
      <c r="J252" s="1"/>
      <c r="K252" s="1"/>
      <c r="L252" s="24"/>
      <c r="M252" s="3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30"/>
      <c r="F253" s="1"/>
      <c r="G253" s="1"/>
      <c r="H253" s="1"/>
      <c r="I253" s="1"/>
      <c r="J253" s="1"/>
      <c r="K253" s="1"/>
      <c r="L253" s="24"/>
      <c r="M253" s="3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30"/>
      <c r="F254" s="1"/>
      <c r="G254" s="1"/>
      <c r="H254" s="1"/>
      <c r="I254" s="1"/>
      <c r="J254" s="1"/>
      <c r="K254" s="1"/>
      <c r="L254" s="24"/>
      <c r="M254" s="30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30"/>
      <c r="F255" s="1"/>
      <c r="G255" s="1"/>
      <c r="H255" s="1"/>
      <c r="I255" s="1"/>
      <c r="J255" s="1"/>
      <c r="K255" s="1"/>
      <c r="L255" s="24"/>
      <c r="M255" s="3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30"/>
      <c r="F256" s="1"/>
      <c r="G256" s="1"/>
      <c r="H256" s="1"/>
      <c r="I256" s="1"/>
      <c r="J256" s="1"/>
      <c r="K256" s="1"/>
      <c r="L256" s="24"/>
      <c r="M256" s="3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30"/>
      <c r="F257" s="1"/>
      <c r="G257" s="1"/>
      <c r="H257" s="1"/>
      <c r="I257" s="1"/>
      <c r="J257" s="1"/>
      <c r="K257" s="1"/>
      <c r="L257" s="24"/>
      <c r="M257" s="3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30"/>
      <c r="F258" s="1"/>
      <c r="G258" s="1"/>
      <c r="H258" s="1"/>
      <c r="I258" s="1"/>
      <c r="J258" s="1"/>
      <c r="K258" s="1"/>
      <c r="L258" s="24"/>
      <c r="M258" s="3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30"/>
      <c r="F259" s="1"/>
      <c r="G259" s="1"/>
      <c r="H259" s="1"/>
      <c r="I259" s="1"/>
      <c r="J259" s="1"/>
      <c r="K259" s="1"/>
      <c r="L259" s="24"/>
      <c r="M259" s="3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30"/>
      <c r="F260" s="1"/>
      <c r="G260" s="1"/>
      <c r="H260" s="1"/>
      <c r="I260" s="1"/>
      <c r="J260" s="1"/>
      <c r="K260" s="1"/>
      <c r="L260" s="24"/>
      <c r="M260" s="3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30"/>
      <c r="F261" s="1"/>
      <c r="G261" s="1"/>
      <c r="H261" s="1"/>
      <c r="I261" s="1"/>
      <c r="J261" s="1"/>
      <c r="K261" s="1"/>
      <c r="L261" s="24"/>
      <c r="M261" s="3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30"/>
      <c r="F262" s="1"/>
      <c r="G262" s="1"/>
      <c r="H262" s="1"/>
      <c r="I262" s="1"/>
      <c r="J262" s="1"/>
      <c r="K262" s="1"/>
      <c r="L262" s="24"/>
      <c r="M262" s="3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30"/>
      <c r="F263" s="1"/>
      <c r="G263" s="1"/>
      <c r="H263" s="1"/>
      <c r="I263" s="1"/>
      <c r="J263" s="1"/>
      <c r="K263" s="1"/>
      <c r="L263" s="24"/>
      <c r="M263" s="3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30"/>
      <c r="F264" s="1"/>
      <c r="G264" s="1"/>
      <c r="H264" s="1"/>
      <c r="I264" s="1"/>
      <c r="J264" s="1"/>
      <c r="K264" s="1"/>
      <c r="L264" s="24"/>
      <c r="M264" s="3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30"/>
      <c r="F265" s="1"/>
      <c r="G265" s="1"/>
      <c r="H265" s="1"/>
      <c r="I265" s="1"/>
      <c r="J265" s="1"/>
      <c r="K265" s="1"/>
      <c r="L265" s="24"/>
      <c r="M265" s="3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30"/>
      <c r="F266" s="1"/>
      <c r="G266" s="1"/>
      <c r="H266" s="1"/>
      <c r="I266" s="1"/>
      <c r="J266" s="1"/>
      <c r="K266" s="1"/>
      <c r="L266" s="24"/>
      <c r="M266" s="3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30"/>
      <c r="F267" s="1"/>
      <c r="G267" s="1"/>
      <c r="H267" s="1"/>
      <c r="I267" s="1"/>
      <c r="J267" s="1"/>
      <c r="K267" s="1"/>
      <c r="L267" s="24"/>
      <c r="M267" s="3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30"/>
      <c r="F268" s="1"/>
      <c r="G268" s="1"/>
      <c r="H268" s="1"/>
      <c r="I268" s="1"/>
      <c r="J268" s="1"/>
      <c r="K268" s="1"/>
      <c r="L268" s="24"/>
      <c r="M268" s="3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30"/>
      <c r="F269" s="1"/>
      <c r="G269" s="1"/>
      <c r="H269" s="1"/>
      <c r="I269" s="1"/>
      <c r="J269" s="1"/>
      <c r="K269" s="1"/>
      <c r="L269" s="24"/>
      <c r="M269" s="3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30"/>
      <c r="F270" s="1"/>
      <c r="G270" s="1"/>
      <c r="H270" s="1"/>
      <c r="I270" s="1"/>
      <c r="J270" s="1"/>
      <c r="K270" s="1"/>
      <c r="L270" s="24"/>
      <c r="M270" s="3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30"/>
      <c r="F271" s="1"/>
      <c r="G271" s="1"/>
      <c r="H271" s="1"/>
      <c r="I271" s="1"/>
      <c r="J271" s="1"/>
      <c r="K271" s="1"/>
      <c r="L271" s="24"/>
      <c r="M271" s="3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30"/>
      <c r="F272" s="1"/>
      <c r="G272" s="1"/>
      <c r="H272" s="1"/>
      <c r="I272" s="1"/>
      <c r="J272" s="1"/>
      <c r="K272" s="1"/>
      <c r="L272" s="24"/>
      <c r="M272" s="3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30"/>
      <c r="F273" s="1"/>
      <c r="G273" s="1"/>
      <c r="H273" s="1"/>
      <c r="I273" s="1"/>
      <c r="J273" s="1"/>
      <c r="K273" s="1"/>
      <c r="L273" s="24"/>
      <c r="M273" s="3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30"/>
      <c r="F274" s="1"/>
      <c r="G274" s="1"/>
      <c r="H274" s="1"/>
      <c r="I274" s="1"/>
      <c r="J274" s="1"/>
      <c r="K274" s="1"/>
      <c r="L274" s="24"/>
      <c r="M274" s="3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30"/>
      <c r="F275" s="1"/>
      <c r="G275" s="1"/>
      <c r="H275" s="1"/>
      <c r="I275" s="1"/>
      <c r="J275" s="1"/>
      <c r="K275" s="1"/>
      <c r="L275" s="24"/>
      <c r="M275" s="3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30"/>
      <c r="F276" s="1"/>
      <c r="G276" s="1"/>
      <c r="H276" s="1"/>
      <c r="I276" s="1"/>
      <c r="J276" s="1"/>
      <c r="K276" s="1"/>
      <c r="L276" s="24"/>
      <c r="M276" s="3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30"/>
      <c r="F277" s="1"/>
      <c r="G277" s="1"/>
      <c r="H277" s="1"/>
      <c r="I277" s="1"/>
      <c r="J277" s="1"/>
      <c r="K277" s="1"/>
      <c r="L277" s="24"/>
      <c r="M277" s="3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30"/>
      <c r="F278" s="1"/>
      <c r="G278" s="1"/>
      <c r="H278" s="1"/>
      <c r="I278" s="1"/>
      <c r="J278" s="1"/>
      <c r="K278" s="1"/>
      <c r="L278" s="24"/>
      <c r="M278" s="3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30"/>
      <c r="F279" s="1"/>
      <c r="G279" s="1"/>
      <c r="H279" s="1"/>
      <c r="I279" s="1"/>
      <c r="J279" s="1"/>
      <c r="K279" s="1"/>
      <c r="L279" s="24"/>
      <c r="M279" s="3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30"/>
      <c r="F280" s="1"/>
      <c r="G280" s="1"/>
      <c r="H280" s="1"/>
      <c r="I280" s="1"/>
      <c r="J280" s="1"/>
      <c r="K280" s="1"/>
      <c r="L280" s="24"/>
      <c r="M280" s="3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30"/>
      <c r="F281" s="1"/>
      <c r="G281" s="1"/>
      <c r="H281" s="1"/>
      <c r="I281" s="1"/>
      <c r="J281" s="1"/>
      <c r="K281" s="1"/>
      <c r="L281" s="24"/>
      <c r="M281" s="3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30"/>
      <c r="F282" s="1"/>
      <c r="G282" s="1"/>
      <c r="H282" s="1"/>
      <c r="I282" s="1"/>
      <c r="J282" s="1"/>
      <c r="K282" s="1"/>
      <c r="L282" s="24"/>
      <c r="M282" s="3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30"/>
      <c r="F283" s="1"/>
      <c r="G283" s="1"/>
      <c r="H283" s="1"/>
      <c r="I283" s="1"/>
      <c r="J283" s="1"/>
      <c r="K283" s="1"/>
      <c r="L283" s="24"/>
      <c r="M283" s="3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30"/>
      <c r="F284" s="1"/>
      <c r="G284" s="1"/>
      <c r="H284" s="1"/>
      <c r="I284" s="1"/>
      <c r="J284" s="1"/>
      <c r="K284" s="1"/>
      <c r="L284" s="24"/>
      <c r="M284" s="3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30"/>
      <c r="F285" s="1"/>
      <c r="G285" s="1"/>
      <c r="H285" s="1"/>
      <c r="I285" s="1"/>
      <c r="J285" s="1"/>
      <c r="K285" s="1"/>
      <c r="L285" s="24"/>
      <c r="M285" s="3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30"/>
      <c r="F286" s="1"/>
      <c r="G286" s="1"/>
      <c r="H286" s="1"/>
      <c r="I286" s="1"/>
      <c r="J286" s="1"/>
      <c r="K286" s="1"/>
      <c r="L286" s="24"/>
      <c r="M286" s="3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30"/>
      <c r="F287" s="1"/>
      <c r="G287" s="1"/>
      <c r="H287" s="1"/>
      <c r="I287" s="1"/>
      <c r="J287" s="1"/>
      <c r="K287" s="1"/>
      <c r="L287" s="24"/>
      <c r="M287" s="3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30"/>
      <c r="F288" s="1"/>
      <c r="G288" s="1"/>
      <c r="H288" s="1"/>
      <c r="I288" s="1"/>
      <c r="J288" s="1"/>
      <c r="K288" s="1"/>
      <c r="L288" s="24"/>
      <c r="M288" s="3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30"/>
      <c r="F289" s="1"/>
      <c r="G289" s="1"/>
      <c r="H289" s="1"/>
      <c r="I289" s="1"/>
      <c r="J289" s="1"/>
      <c r="K289" s="1"/>
      <c r="L289" s="24"/>
      <c r="M289" s="3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30"/>
      <c r="F290" s="1"/>
      <c r="G290" s="1"/>
      <c r="H290" s="1"/>
      <c r="I290" s="1"/>
      <c r="J290" s="1"/>
      <c r="K290" s="1"/>
      <c r="L290" s="24"/>
      <c r="M290" s="3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30"/>
      <c r="F291" s="1"/>
      <c r="G291" s="1"/>
      <c r="H291" s="1"/>
      <c r="I291" s="1"/>
      <c r="J291" s="1"/>
      <c r="K291" s="1"/>
      <c r="L291" s="24"/>
      <c r="M291" s="30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30"/>
      <c r="F292" s="1"/>
      <c r="G292" s="1"/>
      <c r="H292" s="1"/>
      <c r="I292" s="1"/>
      <c r="J292" s="1"/>
      <c r="K292" s="1"/>
      <c r="L292" s="24"/>
      <c r="M292" s="3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30"/>
      <c r="F293" s="1"/>
      <c r="G293" s="1"/>
      <c r="H293" s="1"/>
      <c r="I293" s="1"/>
      <c r="J293" s="1"/>
      <c r="K293" s="1"/>
      <c r="L293" s="24"/>
      <c r="M293" s="3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30"/>
      <c r="F294" s="1"/>
      <c r="G294" s="1"/>
      <c r="H294" s="1"/>
      <c r="I294" s="1"/>
      <c r="J294" s="1"/>
      <c r="K294" s="1"/>
      <c r="L294" s="24"/>
      <c r="M294" s="3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30"/>
      <c r="F295" s="1"/>
      <c r="G295" s="1"/>
      <c r="H295" s="1"/>
      <c r="I295" s="1"/>
      <c r="J295" s="1"/>
      <c r="K295" s="1"/>
      <c r="L295" s="24"/>
      <c r="M295" s="3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30"/>
      <c r="F296" s="1"/>
      <c r="G296" s="1"/>
      <c r="H296" s="1"/>
      <c r="I296" s="1"/>
      <c r="J296" s="1"/>
      <c r="K296" s="1"/>
      <c r="L296" s="24"/>
      <c r="M296" s="3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30"/>
      <c r="F297" s="1"/>
      <c r="G297" s="1"/>
      <c r="H297" s="1"/>
      <c r="I297" s="1"/>
      <c r="J297" s="1"/>
      <c r="K297" s="1"/>
      <c r="L297" s="24"/>
      <c r="M297" s="3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30"/>
      <c r="F298" s="1"/>
      <c r="G298" s="1"/>
      <c r="H298" s="1"/>
      <c r="I298" s="1"/>
      <c r="J298" s="1"/>
      <c r="K298" s="1"/>
      <c r="L298" s="24"/>
      <c r="M298" s="3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30"/>
      <c r="F299" s="1"/>
      <c r="G299" s="1"/>
      <c r="H299" s="1"/>
      <c r="I299" s="1"/>
      <c r="J299" s="1"/>
      <c r="K299" s="1"/>
      <c r="L299" s="24"/>
      <c r="M299" s="3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30"/>
      <c r="F300" s="1"/>
      <c r="G300" s="1"/>
      <c r="H300" s="1"/>
      <c r="I300" s="1"/>
      <c r="J300" s="1"/>
      <c r="K300" s="1"/>
      <c r="L300" s="24"/>
      <c r="M300" s="3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30"/>
      <c r="F301" s="1"/>
      <c r="G301" s="1"/>
      <c r="H301" s="1"/>
      <c r="I301" s="1"/>
      <c r="J301" s="1"/>
      <c r="K301" s="1"/>
      <c r="L301" s="24"/>
      <c r="M301" s="3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30"/>
      <c r="F302" s="1"/>
      <c r="G302" s="1"/>
      <c r="H302" s="1"/>
      <c r="I302" s="1"/>
      <c r="J302" s="1"/>
      <c r="K302" s="1"/>
      <c r="L302" s="24"/>
      <c r="M302" s="3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30"/>
      <c r="F303" s="1"/>
      <c r="G303" s="1"/>
      <c r="H303" s="1"/>
      <c r="I303" s="1"/>
      <c r="J303" s="1"/>
      <c r="K303" s="1"/>
      <c r="L303" s="24"/>
      <c r="M303" s="3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30"/>
      <c r="F304" s="1"/>
      <c r="G304" s="1"/>
      <c r="H304" s="1"/>
      <c r="I304" s="1"/>
      <c r="J304" s="1"/>
      <c r="K304" s="1"/>
      <c r="L304" s="24"/>
      <c r="M304" s="3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30"/>
      <c r="F305" s="1"/>
      <c r="G305" s="1"/>
      <c r="H305" s="1"/>
      <c r="I305" s="1"/>
      <c r="J305" s="1"/>
      <c r="K305" s="1"/>
      <c r="L305" s="24"/>
      <c r="M305" s="3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30"/>
      <c r="F306" s="1"/>
      <c r="G306" s="1"/>
      <c r="H306" s="1"/>
      <c r="I306" s="1"/>
      <c r="J306" s="1"/>
      <c r="K306" s="1"/>
      <c r="L306" s="24"/>
      <c r="M306" s="30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30"/>
      <c r="F307" s="1"/>
      <c r="G307" s="1"/>
      <c r="H307" s="1"/>
      <c r="I307" s="1"/>
      <c r="J307" s="1"/>
      <c r="K307" s="1"/>
      <c r="L307" s="24"/>
      <c r="M307" s="3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30"/>
      <c r="F308" s="1"/>
      <c r="G308" s="1"/>
      <c r="H308" s="1"/>
      <c r="I308" s="1"/>
      <c r="J308" s="1"/>
      <c r="K308" s="1"/>
      <c r="L308" s="24"/>
      <c r="M308" s="3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30"/>
      <c r="F309" s="1"/>
      <c r="G309" s="1"/>
      <c r="H309" s="1"/>
      <c r="I309" s="1"/>
      <c r="J309" s="1"/>
      <c r="K309" s="1"/>
      <c r="L309" s="24"/>
      <c r="M309" s="3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30"/>
      <c r="F310" s="1"/>
      <c r="G310" s="1"/>
      <c r="H310" s="1"/>
      <c r="I310" s="1"/>
      <c r="J310" s="1"/>
      <c r="K310" s="1"/>
      <c r="L310" s="24"/>
      <c r="M310" s="3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30"/>
      <c r="F311" s="1"/>
      <c r="G311" s="1"/>
      <c r="H311" s="1"/>
      <c r="I311" s="1"/>
      <c r="J311" s="1"/>
      <c r="K311" s="1"/>
      <c r="L311" s="24"/>
      <c r="M311" s="3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30"/>
      <c r="F312" s="1"/>
      <c r="G312" s="1"/>
      <c r="H312" s="1"/>
      <c r="I312" s="1"/>
      <c r="J312" s="1"/>
      <c r="K312" s="1"/>
      <c r="L312" s="24"/>
      <c r="M312" s="3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30"/>
      <c r="F313" s="1"/>
      <c r="G313" s="1"/>
      <c r="H313" s="1"/>
      <c r="I313" s="1"/>
      <c r="J313" s="1"/>
      <c r="K313" s="1"/>
      <c r="L313" s="24"/>
      <c r="M313" s="3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30"/>
      <c r="F314" s="1"/>
      <c r="G314" s="1"/>
      <c r="H314" s="1"/>
      <c r="I314" s="1"/>
      <c r="J314" s="1"/>
      <c r="K314" s="1"/>
      <c r="L314" s="24"/>
      <c r="M314" s="3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30"/>
      <c r="F315" s="1"/>
      <c r="G315" s="1"/>
      <c r="H315" s="1"/>
      <c r="I315" s="1"/>
      <c r="J315" s="1"/>
      <c r="K315" s="1"/>
      <c r="L315" s="24"/>
      <c r="M315" s="3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30"/>
      <c r="F316" s="1"/>
      <c r="G316" s="1"/>
      <c r="H316" s="1"/>
      <c r="I316" s="1"/>
      <c r="J316" s="1"/>
      <c r="K316" s="1"/>
      <c r="L316" s="24"/>
      <c r="M316" s="3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30"/>
      <c r="F317" s="1"/>
      <c r="G317" s="1"/>
      <c r="H317" s="1"/>
      <c r="I317" s="1"/>
      <c r="J317" s="1"/>
      <c r="K317" s="1"/>
      <c r="L317" s="24"/>
      <c r="M317" s="3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30"/>
      <c r="F318" s="1"/>
      <c r="G318" s="1"/>
      <c r="H318" s="1"/>
      <c r="I318" s="1"/>
      <c r="J318" s="1"/>
      <c r="K318" s="1"/>
      <c r="L318" s="24"/>
      <c r="M318" s="3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30"/>
      <c r="F319" s="1"/>
      <c r="G319" s="1"/>
      <c r="H319" s="1"/>
      <c r="I319" s="1"/>
      <c r="J319" s="1"/>
      <c r="K319" s="1"/>
      <c r="L319" s="24"/>
      <c r="M319" s="3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30"/>
      <c r="F320" s="1"/>
      <c r="G320" s="1"/>
      <c r="H320" s="1"/>
      <c r="I320" s="1"/>
      <c r="J320" s="1"/>
      <c r="K320" s="1"/>
      <c r="L320" s="24"/>
      <c r="M320" s="3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30"/>
      <c r="F321" s="1"/>
      <c r="G321" s="1"/>
      <c r="H321" s="1"/>
      <c r="I321" s="1"/>
      <c r="J321" s="1"/>
      <c r="K321" s="1"/>
      <c r="L321" s="24"/>
      <c r="M321" s="3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30"/>
      <c r="F322" s="1"/>
      <c r="G322" s="1"/>
      <c r="H322" s="1"/>
      <c r="I322" s="1"/>
      <c r="J322" s="1"/>
      <c r="K322" s="1"/>
      <c r="L322" s="24"/>
      <c r="M322" s="3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30"/>
      <c r="F323" s="1"/>
      <c r="G323" s="1"/>
      <c r="H323" s="1"/>
      <c r="I323" s="1"/>
      <c r="J323" s="1"/>
      <c r="K323" s="1"/>
      <c r="L323" s="24"/>
      <c r="M323" s="3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30"/>
      <c r="F324" s="1"/>
      <c r="G324" s="1"/>
      <c r="H324" s="1"/>
      <c r="I324" s="1"/>
      <c r="J324" s="1"/>
      <c r="K324" s="1"/>
      <c r="L324" s="24"/>
      <c r="M324" s="3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30"/>
      <c r="F325" s="1"/>
      <c r="G325" s="1"/>
      <c r="H325" s="1"/>
      <c r="I325" s="1"/>
      <c r="J325" s="1"/>
      <c r="K325" s="1"/>
      <c r="L325" s="24"/>
      <c r="M325" s="3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30"/>
      <c r="F326" s="1"/>
      <c r="G326" s="1"/>
      <c r="H326" s="1"/>
      <c r="I326" s="1"/>
      <c r="J326" s="1"/>
      <c r="K326" s="1"/>
      <c r="L326" s="24"/>
      <c r="M326" s="3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30"/>
      <c r="F327" s="1"/>
      <c r="G327" s="1"/>
      <c r="H327" s="1"/>
      <c r="I327" s="1"/>
      <c r="J327" s="1"/>
      <c r="K327" s="1"/>
      <c r="L327" s="24"/>
      <c r="M327" s="3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30"/>
      <c r="F328" s="1"/>
      <c r="G328" s="1"/>
      <c r="H328" s="1"/>
      <c r="I328" s="1"/>
      <c r="J328" s="1"/>
      <c r="K328" s="1"/>
      <c r="L328" s="24"/>
      <c r="M328" s="3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30"/>
      <c r="F329" s="1"/>
      <c r="G329" s="1"/>
      <c r="H329" s="1"/>
      <c r="I329" s="1"/>
      <c r="J329" s="1"/>
      <c r="K329" s="1"/>
      <c r="L329" s="24"/>
      <c r="M329" s="30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30"/>
      <c r="F330" s="1"/>
      <c r="G330" s="1"/>
      <c r="H330" s="1"/>
      <c r="I330" s="1"/>
      <c r="J330" s="1"/>
      <c r="K330" s="1"/>
      <c r="L330" s="24"/>
      <c r="M330" s="3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30"/>
      <c r="F331" s="1"/>
      <c r="G331" s="1"/>
      <c r="H331" s="1"/>
      <c r="I331" s="1"/>
      <c r="J331" s="1"/>
      <c r="K331" s="1"/>
      <c r="L331" s="24"/>
      <c r="M331" s="3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30"/>
      <c r="F332" s="1"/>
      <c r="G332" s="1"/>
      <c r="H332" s="1"/>
      <c r="I332" s="1"/>
      <c r="J332" s="1"/>
      <c r="K332" s="1"/>
      <c r="L332" s="24"/>
      <c r="M332" s="3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30"/>
      <c r="F333" s="1"/>
      <c r="G333" s="1"/>
      <c r="H333" s="1"/>
      <c r="I333" s="1"/>
      <c r="J333" s="1"/>
      <c r="K333" s="1"/>
      <c r="L333" s="24"/>
      <c r="M333" s="30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30"/>
      <c r="F334" s="1"/>
      <c r="G334" s="1"/>
      <c r="H334" s="1"/>
      <c r="I334" s="1"/>
      <c r="J334" s="1"/>
      <c r="K334" s="1"/>
      <c r="L334" s="24"/>
      <c r="M334" s="3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30"/>
      <c r="F335" s="1"/>
      <c r="G335" s="1"/>
      <c r="H335" s="1"/>
      <c r="I335" s="1"/>
      <c r="J335" s="1"/>
      <c r="K335" s="1"/>
      <c r="L335" s="24"/>
      <c r="M335" s="3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30"/>
      <c r="F336" s="1"/>
      <c r="G336" s="1"/>
      <c r="H336" s="1"/>
      <c r="I336" s="1"/>
      <c r="J336" s="1"/>
      <c r="K336" s="1"/>
      <c r="L336" s="24"/>
      <c r="M336" s="3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30"/>
      <c r="F337" s="1"/>
      <c r="G337" s="1"/>
      <c r="H337" s="1"/>
      <c r="I337" s="1"/>
      <c r="J337" s="1"/>
      <c r="K337" s="1"/>
      <c r="L337" s="24"/>
      <c r="M337" s="3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30"/>
      <c r="F338" s="1"/>
      <c r="G338" s="1"/>
      <c r="H338" s="1"/>
      <c r="I338" s="1"/>
      <c r="J338" s="1"/>
      <c r="K338" s="1"/>
      <c r="L338" s="24"/>
      <c r="M338" s="3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30"/>
      <c r="F339" s="1"/>
      <c r="G339" s="1"/>
      <c r="H339" s="1"/>
      <c r="I339" s="1"/>
      <c r="J339" s="1"/>
      <c r="K339" s="1"/>
      <c r="L339" s="24"/>
      <c r="M339" s="30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30"/>
      <c r="F340" s="1"/>
      <c r="G340" s="1"/>
      <c r="H340" s="1"/>
      <c r="I340" s="1"/>
      <c r="J340" s="1"/>
      <c r="K340" s="1"/>
      <c r="L340" s="24"/>
      <c r="M340" s="3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30"/>
      <c r="F341" s="1"/>
      <c r="G341" s="1"/>
      <c r="H341" s="1"/>
      <c r="I341" s="1"/>
      <c r="J341" s="1"/>
      <c r="K341" s="1"/>
      <c r="L341" s="24"/>
      <c r="M341" s="3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30"/>
      <c r="F342" s="1"/>
      <c r="G342" s="1"/>
      <c r="H342" s="1"/>
      <c r="I342" s="1"/>
      <c r="J342" s="1"/>
      <c r="K342" s="1"/>
      <c r="L342" s="24"/>
      <c r="M342" s="3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30"/>
      <c r="F343" s="1"/>
      <c r="G343" s="1"/>
      <c r="H343" s="1"/>
      <c r="I343" s="1"/>
      <c r="J343" s="1"/>
      <c r="K343" s="1"/>
      <c r="L343" s="24"/>
      <c r="M343" s="3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30"/>
      <c r="F344" s="1"/>
      <c r="G344" s="1"/>
      <c r="H344" s="1"/>
      <c r="I344" s="1"/>
      <c r="J344" s="1"/>
      <c r="K344" s="1"/>
      <c r="L344" s="24"/>
      <c r="M344" s="3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30"/>
      <c r="F345" s="1"/>
      <c r="G345" s="1"/>
      <c r="H345" s="1"/>
      <c r="I345" s="1"/>
      <c r="J345" s="1"/>
      <c r="K345" s="1"/>
      <c r="L345" s="24"/>
      <c r="M345" s="3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30"/>
      <c r="F346" s="1"/>
      <c r="G346" s="1"/>
      <c r="H346" s="1"/>
      <c r="I346" s="1"/>
      <c r="J346" s="1"/>
      <c r="K346" s="1"/>
      <c r="L346" s="24"/>
      <c r="M346" s="3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30"/>
      <c r="F347" s="1"/>
      <c r="G347" s="1"/>
      <c r="H347" s="1"/>
      <c r="I347" s="1"/>
      <c r="J347" s="1"/>
      <c r="K347" s="1"/>
      <c r="L347" s="24"/>
      <c r="M347" s="3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30"/>
      <c r="F348" s="1"/>
      <c r="G348" s="1"/>
      <c r="H348" s="1"/>
      <c r="I348" s="1"/>
      <c r="J348" s="1"/>
      <c r="K348" s="1"/>
      <c r="L348" s="24"/>
      <c r="M348" s="3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30"/>
      <c r="F349" s="1"/>
      <c r="G349" s="1"/>
      <c r="H349" s="1"/>
      <c r="I349" s="1"/>
      <c r="J349" s="1"/>
      <c r="K349" s="1"/>
      <c r="L349" s="24"/>
      <c r="M349" s="30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30"/>
      <c r="F350" s="1"/>
      <c r="G350" s="1"/>
      <c r="H350" s="1"/>
      <c r="I350" s="1"/>
      <c r="J350" s="1"/>
      <c r="K350" s="1"/>
      <c r="L350" s="24"/>
      <c r="M350" s="3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30"/>
      <c r="F351" s="1"/>
      <c r="G351" s="1"/>
      <c r="H351" s="1"/>
      <c r="I351" s="1"/>
      <c r="J351" s="1"/>
      <c r="K351" s="1"/>
      <c r="L351" s="24"/>
      <c r="M351" s="3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30"/>
      <c r="F352" s="1"/>
      <c r="G352" s="1"/>
      <c r="H352" s="1"/>
      <c r="I352" s="1"/>
      <c r="J352" s="1"/>
      <c r="K352" s="1"/>
      <c r="L352" s="24"/>
      <c r="M352" s="3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30"/>
      <c r="F353" s="1"/>
      <c r="G353" s="1"/>
      <c r="H353" s="1"/>
      <c r="I353" s="1"/>
      <c r="J353" s="1"/>
      <c r="K353" s="1"/>
      <c r="L353" s="24"/>
      <c r="M353" s="3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30"/>
      <c r="F354" s="1"/>
      <c r="G354" s="1"/>
      <c r="H354" s="1"/>
      <c r="I354" s="1"/>
      <c r="J354" s="1"/>
      <c r="K354" s="1"/>
      <c r="L354" s="24"/>
      <c r="M354" s="3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30"/>
      <c r="F355" s="1"/>
      <c r="G355" s="1"/>
      <c r="H355" s="1"/>
      <c r="I355" s="1"/>
      <c r="J355" s="1"/>
      <c r="K355" s="1"/>
      <c r="L355" s="24"/>
      <c r="M355" s="3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30"/>
      <c r="F356" s="1"/>
      <c r="G356" s="1"/>
      <c r="H356" s="1"/>
      <c r="I356" s="1"/>
      <c r="J356" s="1"/>
      <c r="K356" s="1"/>
      <c r="L356" s="24"/>
      <c r="M356" s="3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30"/>
      <c r="F357" s="1"/>
      <c r="G357" s="1"/>
      <c r="H357" s="1"/>
      <c r="I357" s="1"/>
      <c r="J357" s="1"/>
      <c r="K357" s="1"/>
      <c r="L357" s="24"/>
      <c r="M357" s="3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30"/>
      <c r="F358" s="1"/>
      <c r="G358" s="1"/>
      <c r="H358" s="1"/>
      <c r="I358" s="1"/>
      <c r="J358" s="1"/>
      <c r="K358" s="1"/>
      <c r="L358" s="24"/>
      <c r="M358" s="3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30"/>
      <c r="F359" s="1"/>
      <c r="G359" s="1"/>
      <c r="H359" s="1"/>
      <c r="I359" s="1"/>
      <c r="J359" s="1"/>
      <c r="K359" s="1"/>
      <c r="L359" s="24"/>
      <c r="M359" s="30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30"/>
      <c r="F360" s="1"/>
      <c r="G360" s="1"/>
      <c r="H360" s="1"/>
      <c r="I360" s="1"/>
      <c r="J360" s="1"/>
      <c r="K360" s="1"/>
      <c r="L360" s="24"/>
      <c r="M360" s="30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30"/>
      <c r="F361" s="1"/>
      <c r="G361" s="1"/>
      <c r="H361" s="1"/>
      <c r="I361" s="1"/>
      <c r="J361" s="1"/>
      <c r="K361" s="1"/>
      <c r="L361" s="24"/>
      <c r="M361" s="30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30"/>
      <c r="F362" s="1"/>
      <c r="G362" s="1"/>
      <c r="H362" s="1"/>
      <c r="I362" s="1"/>
      <c r="J362" s="1"/>
      <c r="K362" s="1"/>
      <c r="L362" s="24"/>
      <c r="M362" s="30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30"/>
      <c r="F363" s="1"/>
      <c r="G363" s="1"/>
      <c r="H363" s="1"/>
      <c r="I363" s="1"/>
      <c r="J363" s="1"/>
      <c r="K363" s="1"/>
      <c r="L363" s="24"/>
      <c r="M363" s="3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30"/>
      <c r="F364" s="1"/>
      <c r="G364" s="1"/>
      <c r="H364" s="1"/>
      <c r="I364" s="1"/>
      <c r="J364" s="1"/>
      <c r="K364" s="1"/>
      <c r="L364" s="24"/>
      <c r="M364" s="3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30"/>
      <c r="F365" s="1"/>
      <c r="G365" s="1"/>
      <c r="H365" s="1"/>
      <c r="I365" s="1"/>
      <c r="J365" s="1"/>
      <c r="K365" s="1"/>
      <c r="L365" s="24"/>
      <c r="M365" s="3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30"/>
      <c r="F366" s="1"/>
      <c r="G366" s="1"/>
      <c r="H366" s="1"/>
      <c r="I366" s="1"/>
      <c r="J366" s="1"/>
      <c r="K366" s="1"/>
      <c r="L366" s="24"/>
      <c r="M366" s="30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30"/>
      <c r="F367" s="1"/>
      <c r="G367" s="1"/>
      <c r="H367" s="1"/>
      <c r="I367" s="1"/>
      <c r="J367" s="1"/>
      <c r="K367" s="1"/>
      <c r="L367" s="24"/>
      <c r="M367" s="30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30"/>
      <c r="F368" s="1"/>
      <c r="G368" s="1"/>
      <c r="H368" s="1"/>
      <c r="I368" s="1"/>
      <c r="J368" s="1"/>
      <c r="K368" s="1"/>
      <c r="L368" s="24"/>
      <c r="M368" s="30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30"/>
      <c r="F369" s="1"/>
      <c r="G369" s="1"/>
      <c r="H369" s="1"/>
      <c r="I369" s="1"/>
      <c r="J369" s="1"/>
      <c r="K369" s="1"/>
      <c r="L369" s="24"/>
      <c r="M369" s="30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30"/>
      <c r="F370" s="1"/>
      <c r="G370" s="1"/>
      <c r="H370" s="1"/>
      <c r="I370" s="1"/>
      <c r="J370" s="1"/>
      <c r="K370" s="1"/>
      <c r="L370" s="24"/>
      <c r="M370" s="30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30"/>
      <c r="F371" s="1"/>
      <c r="G371" s="1"/>
      <c r="H371" s="1"/>
      <c r="I371" s="1"/>
      <c r="J371" s="1"/>
      <c r="K371" s="1"/>
      <c r="L371" s="24"/>
      <c r="M371" s="3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30"/>
      <c r="F372" s="1"/>
      <c r="G372" s="1"/>
      <c r="H372" s="1"/>
      <c r="I372" s="1"/>
      <c r="J372" s="1"/>
      <c r="K372" s="1"/>
      <c r="L372" s="24"/>
      <c r="M372" s="30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30"/>
      <c r="F373" s="1"/>
      <c r="G373" s="1"/>
      <c r="H373" s="1"/>
      <c r="I373" s="1"/>
      <c r="J373" s="1"/>
      <c r="K373" s="1"/>
      <c r="L373" s="24"/>
      <c r="M373" s="3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30"/>
      <c r="F374" s="1"/>
      <c r="G374" s="1"/>
      <c r="H374" s="1"/>
      <c r="I374" s="1"/>
      <c r="J374" s="1"/>
      <c r="K374" s="1"/>
      <c r="L374" s="24"/>
      <c r="M374" s="3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30"/>
      <c r="F375" s="1"/>
      <c r="G375" s="1"/>
      <c r="H375" s="1"/>
      <c r="I375" s="1"/>
      <c r="J375" s="1"/>
      <c r="K375" s="1"/>
      <c r="L375" s="24"/>
      <c r="M375" s="3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30"/>
      <c r="F376" s="1"/>
      <c r="G376" s="1"/>
      <c r="H376" s="1"/>
      <c r="I376" s="1"/>
      <c r="J376" s="1"/>
      <c r="K376" s="1"/>
      <c r="L376" s="24"/>
      <c r="M376" s="30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30"/>
      <c r="F377" s="1"/>
      <c r="G377" s="1"/>
      <c r="H377" s="1"/>
      <c r="I377" s="1"/>
      <c r="J377" s="1"/>
      <c r="K377" s="1"/>
      <c r="L377" s="24"/>
      <c r="M377" s="3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30"/>
      <c r="F378" s="1"/>
      <c r="G378" s="1"/>
      <c r="H378" s="1"/>
      <c r="I378" s="1"/>
      <c r="J378" s="1"/>
      <c r="K378" s="1"/>
      <c r="L378" s="24"/>
      <c r="M378" s="30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30"/>
      <c r="F379" s="1"/>
      <c r="G379" s="1"/>
      <c r="H379" s="1"/>
      <c r="I379" s="1"/>
      <c r="J379" s="1"/>
      <c r="K379" s="1"/>
      <c r="L379" s="24"/>
      <c r="M379" s="30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30"/>
      <c r="F380" s="1"/>
      <c r="G380" s="1"/>
      <c r="H380" s="1"/>
      <c r="I380" s="1"/>
      <c r="J380" s="1"/>
      <c r="K380" s="1"/>
      <c r="L380" s="24"/>
      <c r="M380" s="30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30"/>
      <c r="F381" s="1"/>
      <c r="G381" s="1"/>
      <c r="H381" s="1"/>
      <c r="I381" s="1"/>
      <c r="J381" s="1"/>
      <c r="K381" s="1"/>
      <c r="L381" s="24"/>
      <c r="M381" s="30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30"/>
      <c r="F382" s="1"/>
      <c r="G382" s="1"/>
      <c r="H382" s="1"/>
      <c r="I382" s="1"/>
      <c r="J382" s="1"/>
      <c r="K382" s="1"/>
      <c r="L382" s="24"/>
      <c r="M382" s="30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30"/>
      <c r="F383" s="1"/>
      <c r="G383" s="1"/>
      <c r="H383" s="1"/>
      <c r="I383" s="1"/>
      <c r="J383" s="1"/>
      <c r="K383" s="1"/>
      <c r="L383" s="24"/>
      <c r="M383" s="30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30"/>
      <c r="F384" s="1"/>
      <c r="G384" s="1"/>
      <c r="H384" s="1"/>
      <c r="I384" s="1"/>
      <c r="J384" s="1"/>
      <c r="K384" s="1"/>
      <c r="L384" s="24"/>
      <c r="M384" s="30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30"/>
      <c r="F385" s="1"/>
      <c r="G385" s="1"/>
      <c r="H385" s="1"/>
      <c r="I385" s="1"/>
      <c r="J385" s="1"/>
      <c r="K385" s="1"/>
      <c r="L385" s="24"/>
      <c r="M385" s="3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30"/>
      <c r="F386" s="1"/>
      <c r="G386" s="1"/>
      <c r="H386" s="1"/>
      <c r="I386" s="1"/>
      <c r="J386" s="1"/>
      <c r="K386" s="1"/>
      <c r="L386" s="24"/>
      <c r="M386" s="3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30"/>
      <c r="F387" s="1"/>
      <c r="G387" s="1"/>
      <c r="H387" s="1"/>
      <c r="I387" s="1"/>
      <c r="J387" s="1"/>
      <c r="K387" s="1"/>
      <c r="L387" s="24"/>
      <c r="M387" s="3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30"/>
      <c r="F388" s="1"/>
      <c r="G388" s="1"/>
      <c r="H388" s="1"/>
      <c r="I388" s="1"/>
      <c r="J388" s="1"/>
      <c r="K388" s="1"/>
      <c r="L388" s="24"/>
      <c r="M388" s="3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30"/>
      <c r="F389" s="1"/>
      <c r="G389" s="1"/>
      <c r="H389" s="1"/>
      <c r="I389" s="1"/>
      <c r="J389" s="1"/>
      <c r="K389" s="1"/>
      <c r="L389" s="24"/>
      <c r="M389" s="3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30"/>
      <c r="F390" s="1"/>
      <c r="G390" s="1"/>
      <c r="H390" s="1"/>
      <c r="I390" s="1"/>
      <c r="J390" s="1"/>
      <c r="K390" s="1"/>
      <c r="L390" s="24"/>
      <c r="M390" s="3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30"/>
      <c r="F391" s="1"/>
      <c r="G391" s="1"/>
      <c r="H391" s="1"/>
      <c r="I391" s="1"/>
      <c r="J391" s="1"/>
      <c r="K391" s="1"/>
      <c r="L391" s="24"/>
      <c r="M391" s="3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30"/>
      <c r="F392" s="1"/>
      <c r="G392" s="1"/>
      <c r="H392" s="1"/>
      <c r="I392" s="1"/>
      <c r="J392" s="1"/>
      <c r="K392" s="1"/>
      <c r="L392" s="24"/>
      <c r="M392" s="3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30"/>
      <c r="F393" s="1"/>
      <c r="G393" s="1"/>
      <c r="H393" s="1"/>
      <c r="I393" s="1"/>
      <c r="J393" s="1"/>
      <c r="K393" s="1"/>
      <c r="L393" s="24"/>
      <c r="M393" s="3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30"/>
      <c r="F394" s="1"/>
      <c r="G394" s="1"/>
      <c r="H394" s="1"/>
      <c r="I394" s="1"/>
      <c r="J394" s="1"/>
      <c r="K394" s="1"/>
      <c r="L394" s="24"/>
      <c r="M394" s="3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30"/>
      <c r="F395" s="1"/>
      <c r="G395" s="1"/>
      <c r="H395" s="1"/>
      <c r="I395" s="1"/>
      <c r="J395" s="1"/>
      <c r="K395" s="1"/>
      <c r="L395" s="24"/>
      <c r="M395" s="30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30"/>
      <c r="F396" s="1"/>
      <c r="G396" s="1"/>
      <c r="H396" s="1"/>
      <c r="I396" s="1"/>
      <c r="J396" s="1"/>
      <c r="K396" s="1"/>
      <c r="L396" s="24"/>
      <c r="M396" s="30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30"/>
      <c r="F397" s="1"/>
      <c r="G397" s="1"/>
      <c r="H397" s="1"/>
      <c r="I397" s="1"/>
      <c r="J397" s="1"/>
      <c r="K397" s="1"/>
      <c r="L397" s="24"/>
      <c r="M397" s="30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30"/>
      <c r="F398" s="1"/>
      <c r="G398" s="1"/>
      <c r="H398" s="1"/>
      <c r="I398" s="1"/>
      <c r="J398" s="1"/>
      <c r="K398" s="1"/>
      <c r="L398" s="24"/>
      <c r="M398" s="30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30"/>
      <c r="F399" s="1"/>
      <c r="G399" s="1"/>
      <c r="H399" s="1"/>
      <c r="I399" s="1"/>
      <c r="J399" s="1"/>
      <c r="K399" s="1"/>
      <c r="L399" s="24"/>
      <c r="M399" s="3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30"/>
      <c r="F400" s="1"/>
      <c r="G400" s="1"/>
      <c r="H400" s="1"/>
      <c r="I400" s="1"/>
      <c r="J400" s="1"/>
      <c r="K400" s="1"/>
      <c r="L400" s="24"/>
      <c r="M400" s="30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30"/>
      <c r="F401" s="1"/>
      <c r="G401" s="1"/>
      <c r="H401" s="1"/>
      <c r="I401" s="1"/>
      <c r="J401" s="1"/>
      <c r="K401" s="1"/>
      <c r="L401" s="24"/>
      <c r="M401" s="3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30"/>
      <c r="F402" s="1"/>
      <c r="G402" s="1"/>
      <c r="H402" s="1"/>
      <c r="I402" s="1"/>
      <c r="J402" s="1"/>
      <c r="K402" s="1"/>
      <c r="L402" s="24"/>
      <c r="M402" s="3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30"/>
      <c r="F403" s="1"/>
      <c r="G403" s="1"/>
      <c r="H403" s="1"/>
      <c r="I403" s="1"/>
      <c r="J403" s="1"/>
      <c r="K403" s="1"/>
      <c r="L403" s="24"/>
      <c r="M403" s="3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30"/>
      <c r="F404" s="1"/>
      <c r="G404" s="1"/>
      <c r="H404" s="1"/>
      <c r="I404" s="1"/>
      <c r="J404" s="1"/>
      <c r="K404" s="1"/>
      <c r="L404" s="24"/>
      <c r="M404" s="3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30"/>
      <c r="F405" s="1"/>
      <c r="G405" s="1"/>
      <c r="H405" s="1"/>
      <c r="I405" s="1"/>
      <c r="J405" s="1"/>
      <c r="K405" s="1"/>
      <c r="L405" s="24"/>
      <c r="M405" s="3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30"/>
      <c r="F406" s="1"/>
      <c r="G406" s="1"/>
      <c r="H406" s="1"/>
      <c r="I406" s="1"/>
      <c r="J406" s="1"/>
      <c r="K406" s="1"/>
      <c r="L406" s="24"/>
      <c r="M406" s="3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30"/>
      <c r="F407" s="1"/>
      <c r="G407" s="1"/>
      <c r="H407" s="1"/>
      <c r="I407" s="1"/>
      <c r="J407" s="1"/>
      <c r="K407" s="1"/>
      <c r="L407" s="24"/>
      <c r="M407" s="3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30"/>
      <c r="F408" s="1"/>
      <c r="G408" s="1"/>
      <c r="H408" s="1"/>
      <c r="I408" s="1"/>
      <c r="J408" s="1"/>
      <c r="K408" s="1"/>
      <c r="L408" s="24"/>
      <c r="M408" s="3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30"/>
      <c r="F409" s="1"/>
      <c r="G409" s="1"/>
      <c r="H409" s="1"/>
      <c r="I409" s="1"/>
      <c r="J409" s="1"/>
      <c r="K409" s="1"/>
      <c r="L409" s="24"/>
      <c r="M409" s="3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30"/>
      <c r="F410" s="1"/>
      <c r="G410" s="1"/>
      <c r="H410" s="1"/>
      <c r="I410" s="1"/>
      <c r="J410" s="1"/>
      <c r="K410" s="1"/>
      <c r="L410" s="24"/>
      <c r="M410" s="3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30"/>
      <c r="F411" s="1"/>
      <c r="G411" s="1"/>
      <c r="H411" s="1"/>
      <c r="I411" s="1"/>
      <c r="J411" s="1"/>
      <c r="K411" s="1"/>
      <c r="L411" s="24"/>
      <c r="M411" s="30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30"/>
      <c r="F412" s="1"/>
      <c r="G412" s="1"/>
      <c r="H412" s="1"/>
      <c r="I412" s="1"/>
      <c r="J412" s="1"/>
      <c r="K412" s="1"/>
      <c r="L412" s="24"/>
      <c r="M412" s="30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30"/>
      <c r="F413" s="1"/>
      <c r="G413" s="1"/>
      <c r="H413" s="1"/>
      <c r="I413" s="1"/>
      <c r="J413" s="1"/>
      <c r="K413" s="1"/>
      <c r="L413" s="24"/>
      <c r="M413" s="3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30"/>
      <c r="F414" s="1"/>
      <c r="G414" s="1"/>
      <c r="H414" s="1"/>
      <c r="I414" s="1"/>
      <c r="J414" s="1"/>
      <c r="K414" s="1"/>
      <c r="L414" s="24"/>
      <c r="M414" s="3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30"/>
      <c r="F415" s="1"/>
      <c r="G415" s="1"/>
      <c r="H415" s="1"/>
      <c r="I415" s="1"/>
      <c r="J415" s="1"/>
      <c r="K415" s="1"/>
      <c r="L415" s="24"/>
      <c r="M415" s="3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30"/>
      <c r="F416" s="1"/>
      <c r="G416" s="1"/>
      <c r="H416" s="1"/>
      <c r="I416" s="1"/>
      <c r="J416" s="1"/>
      <c r="K416" s="1"/>
      <c r="L416" s="24"/>
      <c r="M416" s="3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30"/>
      <c r="F417" s="1"/>
      <c r="G417" s="1"/>
      <c r="H417" s="1"/>
      <c r="I417" s="1"/>
      <c r="J417" s="1"/>
      <c r="K417" s="1"/>
      <c r="L417" s="24"/>
      <c r="M417" s="3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30"/>
      <c r="F418" s="1"/>
      <c r="G418" s="1"/>
      <c r="H418" s="1"/>
      <c r="I418" s="1"/>
      <c r="J418" s="1"/>
      <c r="K418" s="1"/>
      <c r="L418" s="24"/>
      <c r="M418" s="3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30"/>
      <c r="F419" s="1"/>
      <c r="G419" s="1"/>
      <c r="H419" s="1"/>
      <c r="I419" s="1"/>
      <c r="J419" s="1"/>
      <c r="K419" s="1"/>
      <c r="L419" s="24"/>
      <c r="M419" s="30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30"/>
      <c r="F420" s="1"/>
      <c r="G420" s="1"/>
      <c r="H420" s="1"/>
      <c r="I420" s="1"/>
      <c r="J420" s="1"/>
      <c r="K420" s="1"/>
      <c r="L420" s="24"/>
      <c r="M420" s="3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30"/>
      <c r="F421" s="1"/>
      <c r="G421" s="1"/>
      <c r="H421" s="1"/>
      <c r="I421" s="1"/>
      <c r="J421" s="1"/>
      <c r="K421" s="1"/>
      <c r="L421" s="24"/>
      <c r="M421" s="3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30"/>
      <c r="F422" s="1"/>
      <c r="G422" s="1"/>
      <c r="H422" s="1"/>
      <c r="I422" s="1"/>
      <c r="J422" s="1"/>
      <c r="K422" s="1"/>
      <c r="L422" s="24"/>
      <c r="M422" s="3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30"/>
      <c r="F423" s="1"/>
      <c r="G423" s="1"/>
      <c r="H423" s="1"/>
      <c r="I423" s="1"/>
      <c r="J423" s="1"/>
      <c r="K423" s="1"/>
      <c r="L423" s="24"/>
      <c r="M423" s="3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30"/>
      <c r="F424" s="1"/>
      <c r="G424" s="1"/>
      <c r="H424" s="1"/>
      <c r="I424" s="1"/>
      <c r="J424" s="1"/>
      <c r="K424" s="1"/>
      <c r="L424" s="24"/>
      <c r="M424" s="3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30"/>
      <c r="F425" s="1"/>
      <c r="G425" s="1"/>
      <c r="H425" s="1"/>
      <c r="I425" s="1"/>
      <c r="J425" s="1"/>
      <c r="K425" s="1"/>
      <c r="L425" s="24"/>
      <c r="M425" s="3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30"/>
      <c r="F426" s="1"/>
      <c r="G426" s="1"/>
      <c r="H426" s="1"/>
      <c r="I426" s="1"/>
      <c r="J426" s="1"/>
      <c r="K426" s="1"/>
      <c r="L426" s="24"/>
      <c r="M426" s="3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30"/>
      <c r="F427" s="1"/>
      <c r="G427" s="1"/>
      <c r="H427" s="1"/>
      <c r="I427" s="1"/>
      <c r="J427" s="1"/>
      <c r="K427" s="1"/>
      <c r="L427" s="24"/>
      <c r="M427" s="30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30"/>
      <c r="F428" s="1"/>
      <c r="G428" s="1"/>
      <c r="H428" s="1"/>
      <c r="I428" s="1"/>
      <c r="J428" s="1"/>
      <c r="K428" s="1"/>
      <c r="L428" s="24"/>
      <c r="M428" s="3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30"/>
      <c r="F429" s="1"/>
      <c r="G429" s="1"/>
      <c r="H429" s="1"/>
      <c r="I429" s="1"/>
      <c r="J429" s="1"/>
      <c r="K429" s="1"/>
      <c r="L429" s="24"/>
      <c r="M429" s="3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30"/>
      <c r="F430" s="1"/>
      <c r="G430" s="1"/>
      <c r="H430" s="1"/>
      <c r="I430" s="1"/>
      <c r="J430" s="1"/>
      <c r="K430" s="1"/>
      <c r="L430" s="24"/>
      <c r="M430" s="3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30"/>
      <c r="F431" s="1"/>
      <c r="G431" s="1"/>
      <c r="H431" s="1"/>
      <c r="I431" s="1"/>
      <c r="J431" s="1"/>
      <c r="K431" s="1"/>
      <c r="L431" s="24"/>
      <c r="M431" s="3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30"/>
      <c r="F432" s="1"/>
      <c r="G432" s="1"/>
      <c r="H432" s="1"/>
      <c r="I432" s="1"/>
      <c r="J432" s="1"/>
      <c r="K432" s="1"/>
      <c r="L432" s="24"/>
      <c r="M432" s="3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30"/>
      <c r="F433" s="1"/>
      <c r="G433" s="1"/>
      <c r="H433" s="1"/>
      <c r="I433" s="1"/>
      <c r="J433" s="1"/>
      <c r="K433" s="1"/>
      <c r="L433" s="24"/>
      <c r="M433" s="3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30"/>
      <c r="F434" s="1"/>
      <c r="G434" s="1"/>
      <c r="H434" s="1"/>
      <c r="I434" s="1"/>
      <c r="J434" s="1"/>
      <c r="K434" s="1"/>
      <c r="L434" s="24"/>
      <c r="M434" s="3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30"/>
      <c r="F435" s="1"/>
      <c r="G435" s="1"/>
      <c r="H435" s="1"/>
      <c r="I435" s="1"/>
      <c r="J435" s="1"/>
      <c r="K435" s="1"/>
      <c r="L435" s="24"/>
      <c r="M435" s="30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30"/>
      <c r="F436" s="1"/>
      <c r="G436" s="1"/>
      <c r="H436" s="1"/>
      <c r="I436" s="1"/>
      <c r="J436" s="1"/>
      <c r="K436" s="1"/>
      <c r="L436" s="24"/>
      <c r="M436" s="30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30"/>
      <c r="F437" s="1"/>
      <c r="G437" s="1"/>
      <c r="H437" s="1"/>
      <c r="I437" s="1"/>
      <c r="J437" s="1"/>
      <c r="K437" s="1"/>
      <c r="L437" s="24"/>
      <c r="M437" s="30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30"/>
      <c r="F438" s="1"/>
      <c r="G438" s="1"/>
      <c r="H438" s="1"/>
      <c r="I438" s="1"/>
      <c r="J438" s="1"/>
      <c r="K438" s="1"/>
      <c r="L438" s="24"/>
      <c r="M438" s="30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30"/>
      <c r="F439" s="1"/>
      <c r="G439" s="1"/>
      <c r="H439" s="1"/>
      <c r="I439" s="1"/>
      <c r="J439" s="1"/>
      <c r="K439" s="1"/>
      <c r="L439" s="24"/>
      <c r="M439" s="30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30"/>
      <c r="F440" s="1"/>
      <c r="G440" s="1"/>
      <c r="H440" s="1"/>
      <c r="I440" s="1"/>
      <c r="J440" s="1"/>
      <c r="K440" s="1"/>
      <c r="L440" s="24"/>
      <c r="M440" s="30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30"/>
      <c r="F441" s="1"/>
      <c r="G441" s="1"/>
      <c r="H441" s="1"/>
      <c r="I441" s="1"/>
      <c r="J441" s="1"/>
      <c r="K441" s="1"/>
      <c r="L441" s="24"/>
      <c r="M441" s="3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30"/>
      <c r="F442" s="1"/>
      <c r="G442" s="1"/>
      <c r="H442" s="1"/>
      <c r="I442" s="1"/>
      <c r="J442" s="1"/>
      <c r="K442" s="1"/>
      <c r="L442" s="24"/>
      <c r="M442" s="30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30"/>
      <c r="F443" s="1"/>
      <c r="G443" s="1"/>
      <c r="H443" s="1"/>
      <c r="I443" s="1"/>
      <c r="J443" s="1"/>
      <c r="K443" s="1"/>
      <c r="L443" s="24"/>
      <c r="M443" s="3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30"/>
      <c r="F444" s="1"/>
      <c r="G444" s="1"/>
      <c r="H444" s="1"/>
      <c r="I444" s="1"/>
      <c r="J444" s="1"/>
      <c r="K444" s="1"/>
      <c r="L444" s="24"/>
      <c r="M444" s="3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30"/>
      <c r="F445" s="1"/>
      <c r="G445" s="1"/>
      <c r="H445" s="1"/>
      <c r="I445" s="1"/>
      <c r="J445" s="1"/>
      <c r="K445" s="1"/>
      <c r="L445" s="24"/>
      <c r="M445" s="3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30"/>
      <c r="F446" s="1"/>
      <c r="G446" s="1"/>
      <c r="H446" s="1"/>
      <c r="I446" s="1"/>
      <c r="J446" s="1"/>
      <c r="K446" s="1"/>
      <c r="L446" s="24"/>
      <c r="M446" s="3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30"/>
      <c r="F447" s="1"/>
      <c r="G447" s="1"/>
      <c r="H447" s="1"/>
      <c r="I447" s="1"/>
      <c r="J447" s="1"/>
      <c r="K447" s="1"/>
      <c r="L447" s="24"/>
      <c r="M447" s="3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30"/>
      <c r="F448" s="1"/>
      <c r="G448" s="1"/>
      <c r="H448" s="1"/>
      <c r="I448" s="1"/>
      <c r="J448" s="1"/>
      <c r="K448" s="1"/>
      <c r="L448" s="24"/>
      <c r="M448" s="3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30"/>
      <c r="F449" s="1"/>
      <c r="G449" s="1"/>
      <c r="H449" s="1"/>
      <c r="I449" s="1"/>
      <c r="J449" s="1"/>
      <c r="K449" s="1"/>
      <c r="L449" s="24"/>
      <c r="M449" s="3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30"/>
      <c r="F450" s="1"/>
      <c r="G450" s="1"/>
      <c r="H450" s="1"/>
      <c r="I450" s="1"/>
      <c r="J450" s="1"/>
      <c r="K450" s="1"/>
      <c r="L450" s="24"/>
      <c r="M450" s="3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30"/>
      <c r="F451" s="1"/>
      <c r="G451" s="1"/>
      <c r="H451" s="1"/>
      <c r="I451" s="1"/>
      <c r="J451" s="1"/>
      <c r="K451" s="1"/>
      <c r="L451" s="24"/>
      <c r="M451" s="3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30"/>
      <c r="F452" s="1"/>
      <c r="G452" s="1"/>
      <c r="H452" s="1"/>
      <c r="I452" s="1"/>
      <c r="J452" s="1"/>
      <c r="K452" s="1"/>
      <c r="L452" s="24"/>
      <c r="M452" s="3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30"/>
      <c r="F453" s="1"/>
      <c r="G453" s="1"/>
      <c r="H453" s="1"/>
      <c r="I453" s="1"/>
      <c r="J453" s="1"/>
      <c r="K453" s="1"/>
      <c r="L453" s="24"/>
      <c r="M453" s="3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30"/>
      <c r="F454" s="1"/>
      <c r="G454" s="1"/>
      <c r="H454" s="1"/>
      <c r="I454" s="1"/>
      <c r="J454" s="1"/>
      <c r="K454" s="1"/>
      <c r="L454" s="24"/>
      <c r="M454" s="3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30"/>
      <c r="F455" s="1"/>
      <c r="G455" s="1"/>
      <c r="H455" s="1"/>
      <c r="I455" s="1"/>
      <c r="J455" s="1"/>
      <c r="K455" s="1"/>
      <c r="L455" s="24"/>
      <c r="M455" s="3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30"/>
      <c r="F456" s="1"/>
      <c r="G456" s="1"/>
      <c r="H456" s="1"/>
      <c r="I456" s="1"/>
      <c r="J456" s="1"/>
      <c r="K456" s="1"/>
      <c r="L456" s="24"/>
      <c r="M456" s="3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30"/>
      <c r="F457" s="1"/>
      <c r="G457" s="1"/>
      <c r="H457" s="1"/>
      <c r="I457" s="1"/>
      <c r="J457" s="1"/>
      <c r="K457" s="1"/>
      <c r="L457" s="24"/>
      <c r="M457" s="3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30"/>
      <c r="F458" s="1"/>
      <c r="G458" s="1"/>
      <c r="H458" s="1"/>
      <c r="I458" s="1"/>
      <c r="J458" s="1"/>
      <c r="K458" s="1"/>
      <c r="L458" s="24"/>
      <c r="M458" s="3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30"/>
      <c r="F459" s="1"/>
      <c r="G459" s="1"/>
      <c r="H459" s="1"/>
      <c r="I459" s="1"/>
      <c r="J459" s="1"/>
      <c r="K459" s="1"/>
      <c r="L459" s="24"/>
      <c r="M459" s="3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30"/>
      <c r="F460" s="1"/>
      <c r="G460" s="1"/>
      <c r="H460" s="1"/>
      <c r="I460" s="1"/>
      <c r="J460" s="1"/>
      <c r="K460" s="1"/>
      <c r="L460" s="24"/>
      <c r="M460" s="3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30"/>
      <c r="F461" s="1"/>
      <c r="G461" s="1"/>
      <c r="H461" s="1"/>
      <c r="I461" s="1"/>
      <c r="J461" s="1"/>
      <c r="K461" s="1"/>
      <c r="L461" s="24"/>
      <c r="M461" s="3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30"/>
      <c r="F462" s="1"/>
      <c r="G462" s="1"/>
      <c r="H462" s="1"/>
      <c r="I462" s="1"/>
      <c r="J462" s="1"/>
      <c r="K462" s="1"/>
      <c r="L462" s="24"/>
      <c r="M462" s="3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30"/>
      <c r="F463" s="1"/>
      <c r="G463" s="1"/>
      <c r="H463" s="1"/>
      <c r="I463" s="1"/>
      <c r="J463" s="1"/>
      <c r="K463" s="1"/>
      <c r="L463" s="24"/>
      <c r="M463" s="3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30"/>
      <c r="F464" s="1"/>
      <c r="G464" s="1"/>
      <c r="H464" s="1"/>
      <c r="I464" s="1"/>
      <c r="J464" s="1"/>
      <c r="K464" s="1"/>
      <c r="L464" s="24"/>
      <c r="M464" s="3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30"/>
      <c r="F465" s="1"/>
      <c r="G465" s="1"/>
      <c r="H465" s="1"/>
      <c r="I465" s="1"/>
      <c r="J465" s="1"/>
      <c r="K465" s="1"/>
      <c r="L465" s="24"/>
      <c r="M465" s="3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30"/>
      <c r="F466" s="1"/>
      <c r="G466" s="1"/>
      <c r="H466" s="1"/>
      <c r="I466" s="1"/>
      <c r="J466" s="1"/>
      <c r="K466" s="1"/>
      <c r="L466" s="24"/>
      <c r="M466" s="30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30"/>
      <c r="F467" s="1"/>
      <c r="G467" s="1"/>
      <c r="H467" s="1"/>
      <c r="I467" s="1"/>
      <c r="J467" s="1"/>
      <c r="K467" s="1"/>
      <c r="L467" s="24"/>
      <c r="M467" s="3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30"/>
      <c r="F468" s="1"/>
      <c r="G468" s="1"/>
      <c r="H468" s="1"/>
      <c r="I468" s="1"/>
      <c r="J468" s="1"/>
      <c r="K468" s="1"/>
      <c r="L468" s="24"/>
      <c r="M468" s="3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30"/>
      <c r="F469" s="1"/>
      <c r="G469" s="1"/>
      <c r="H469" s="1"/>
      <c r="I469" s="1"/>
      <c r="J469" s="1"/>
      <c r="K469" s="1"/>
      <c r="L469" s="24"/>
      <c r="M469" s="3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30"/>
      <c r="F470" s="1"/>
      <c r="G470" s="1"/>
      <c r="H470" s="1"/>
      <c r="I470" s="1"/>
      <c r="J470" s="1"/>
      <c r="K470" s="1"/>
      <c r="L470" s="24"/>
      <c r="M470" s="3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30"/>
      <c r="F471" s="1"/>
      <c r="G471" s="1"/>
      <c r="H471" s="1"/>
      <c r="I471" s="1"/>
      <c r="J471" s="1"/>
      <c r="K471" s="1"/>
      <c r="L471" s="24"/>
      <c r="M471" s="3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30"/>
      <c r="F472" s="1"/>
      <c r="G472" s="1"/>
      <c r="H472" s="1"/>
      <c r="I472" s="1"/>
      <c r="J472" s="1"/>
      <c r="K472" s="1"/>
      <c r="L472" s="24"/>
      <c r="M472" s="3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30"/>
      <c r="F473" s="1"/>
      <c r="G473" s="1"/>
      <c r="H473" s="1"/>
      <c r="I473" s="1"/>
      <c r="J473" s="1"/>
      <c r="K473" s="1"/>
      <c r="L473" s="24"/>
      <c r="M473" s="3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30"/>
      <c r="F474" s="1"/>
      <c r="G474" s="1"/>
      <c r="H474" s="1"/>
      <c r="I474" s="1"/>
      <c r="J474" s="1"/>
      <c r="K474" s="1"/>
      <c r="L474" s="24"/>
      <c r="M474" s="30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30"/>
      <c r="F475" s="1"/>
      <c r="G475" s="1"/>
      <c r="H475" s="1"/>
      <c r="I475" s="1"/>
      <c r="J475" s="1"/>
      <c r="K475" s="1"/>
      <c r="L475" s="24"/>
      <c r="M475" s="3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30"/>
      <c r="F476" s="1"/>
      <c r="G476" s="1"/>
      <c r="H476" s="1"/>
      <c r="I476" s="1"/>
      <c r="J476" s="1"/>
      <c r="K476" s="1"/>
      <c r="L476" s="24"/>
      <c r="M476" s="3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30"/>
      <c r="F477" s="1"/>
      <c r="G477" s="1"/>
      <c r="H477" s="1"/>
      <c r="I477" s="1"/>
      <c r="J477" s="1"/>
      <c r="K477" s="1"/>
      <c r="L477" s="24"/>
      <c r="M477" s="3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30"/>
      <c r="F478" s="1"/>
      <c r="G478" s="1"/>
      <c r="H478" s="1"/>
      <c r="I478" s="1"/>
      <c r="J478" s="1"/>
      <c r="K478" s="1"/>
      <c r="L478" s="24"/>
      <c r="M478" s="3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30"/>
      <c r="F479" s="1"/>
      <c r="G479" s="1"/>
      <c r="H479" s="1"/>
      <c r="I479" s="1"/>
      <c r="J479" s="1"/>
      <c r="K479" s="1"/>
      <c r="L479" s="24"/>
      <c r="M479" s="3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30"/>
      <c r="F480" s="1"/>
      <c r="G480" s="1"/>
      <c r="H480" s="1"/>
      <c r="I480" s="1"/>
      <c r="J480" s="1"/>
      <c r="K480" s="1"/>
      <c r="L480" s="24"/>
      <c r="M480" s="3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30"/>
      <c r="F481" s="1"/>
      <c r="G481" s="1"/>
      <c r="H481" s="1"/>
      <c r="I481" s="1"/>
      <c r="J481" s="1"/>
      <c r="K481" s="1"/>
      <c r="L481" s="24"/>
      <c r="M481" s="3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30"/>
      <c r="F482" s="1"/>
      <c r="G482" s="1"/>
      <c r="H482" s="1"/>
      <c r="I482" s="1"/>
      <c r="J482" s="1"/>
      <c r="K482" s="1"/>
      <c r="L482" s="24"/>
      <c r="M482" s="3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30"/>
      <c r="F483" s="1"/>
      <c r="G483" s="1"/>
      <c r="H483" s="1"/>
      <c r="I483" s="1"/>
      <c r="J483" s="1"/>
      <c r="K483" s="1"/>
      <c r="L483" s="24"/>
      <c r="M483" s="3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30"/>
      <c r="F484" s="1"/>
      <c r="G484" s="1"/>
      <c r="H484" s="1"/>
      <c r="I484" s="1"/>
      <c r="J484" s="1"/>
      <c r="K484" s="1"/>
      <c r="L484" s="24"/>
      <c r="M484" s="3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30"/>
      <c r="F485" s="1"/>
      <c r="G485" s="1"/>
      <c r="H485" s="1"/>
      <c r="I485" s="1"/>
      <c r="J485" s="1"/>
      <c r="K485" s="1"/>
      <c r="L485" s="24"/>
      <c r="M485" s="3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30"/>
      <c r="F486" s="1"/>
      <c r="G486" s="1"/>
      <c r="H486" s="1"/>
      <c r="I486" s="1"/>
      <c r="J486" s="1"/>
      <c r="K486" s="1"/>
      <c r="L486" s="24"/>
      <c r="M486" s="3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30"/>
      <c r="F487" s="1"/>
      <c r="G487" s="1"/>
      <c r="H487" s="1"/>
      <c r="I487" s="1"/>
      <c r="J487" s="1"/>
      <c r="K487" s="1"/>
      <c r="L487" s="24"/>
      <c r="M487" s="3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30"/>
      <c r="F488" s="1"/>
      <c r="G488" s="1"/>
      <c r="H488" s="1"/>
      <c r="I488" s="1"/>
      <c r="J488" s="1"/>
      <c r="K488" s="1"/>
      <c r="L488" s="24"/>
      <c r="M488" s="3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30"/>
      <c r="F489" s="1"/>
      <c r="G489" s="1"/>
      <c r="H489" s="1"/>
      <c r="I489" s="1"/>
      <c r="J489" s="1"/>
      <c r="K489" s="1"/>
      <c r="L489" s="24"/>
      <c r="M489" s="3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30"/>
      <c r="F490" s="1"/>
      <c r="G490" s="1"/>
      <c r="H490" s="1"/>
      <c r="I490" s="1"/>
      <c r="J490" s="1"/>
      <c r="K490" s="1"/>
      <c r="L490" s="24"/>
      <c r="M490" s="3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30"/>
      <c r="F491" s="1"/>
      <c r="G491" s="1"/>
      <c r="H491" s="1"/>
      <c r="I491" s="1"/>
      <c r="J491" s="1"/>
      <c r="K491" s="1"/>
      <c r="L491" s="24"/>
      <c r="M491" s="3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30"/>
      <c r="F492" s="1"/>
      <c r="G492" s="1"/>
      <c r="H492" s="1"/>
      <c r="I492" s="1"/>
      <c r="J492" s="1"/>
      <c r="K492" s="1"/>
      <c r="L492" s="24"/>
      <c r="M492" s="3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30"/>
      <c r="F493" s="1"/>
      <c r="G493" s="1"/>
      <c r="H493" s="1"/>
      <c r="I493" s="1"/>
      <c r="J493" s="1"/>
      <c r="K493" s="1"/>
      <c r="L493" s="24"/>
      <c r="M493" s="3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30"/>
      <c r="F494" s="1"/>
      <c r="G494" s="1"/>
      <c r="H494" s="1"/>
      <c r="I494" s="1"/>
      <c r="J494" s="1"/>
      <c r="K494" s="1"/>
      <c r="L494" s="24"/>
      <c r="M494" s="3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30"/>
      <c r="F495" s="1"/>
      <c r="G495" s="1"/>
      <c r="H495" s="1"/>
      <c r="I495" s="1"/>
      <c r="J495" s="1"/>
      <c r="K495" s="1"/>
      <c r="L495" s="24"/>
      <c r="M495" s="3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30"/>
      <c r="F496" s="1"/>
      <c r="G496" s="1"/>
      <c r="H496" s="1"/>
      <c r="I496" s="1"/>
      <c r="J496" s="1"/>
      <c r="K496" s="1"/>
      <c r="L496" s="24"/>
      <c r="M496" s="3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30"/>
      <c r="F497" s="1"/>
      <c r="G497" s="1"/>
      <c r="H497" s="1"/>
      <c r="I497" s="1"/>
      <c r="J497" s="1"/>
      <c r="K497" s="1"/>
      <c r="L497" s="24"/>
      <c r="M497" s="3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30"/>
      <c r="F498" s="1"/>
      <c r="G498" s="1"/>
      <c r="H498" s="1"/>
      <c r="I498" s="1"/>
      <c r="J498" s="1"/>
      <c r="K498" s="1"/>
      <c r="L498" s="24"/>
      <c r="M498" s="3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30"/>
      <c r="F499" s="1"/>
      <c r="G499" s="1"/>
      <c r="H499" s="1"/>
      <c r="I499" s="1"/>
      <c r="J499" s="1"/>
      <c r="K499" s="1"/>
      <c r="L499" s="24"/>
      <c r="M499" s="3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30"/>
      <c r="F500" s="1"/>
      <c r="G500" s="1"/>
      <c r="H500" s="1"/>
      <c r="I500" s="1"/>
      <c r="J500" s="1"/>
      <c r="K500" s="1"/>
      <c r="L500" s="24"/>
      <c r="M500" s="3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30"/>
      <c r="F501" s="1"/>
      <c r="G501" s="1"/>
      <c r="H501" s="1"/>
      <c r="I501" s="1"/>
      <c r="J501" s="1"/>
      <c r="K501" s="1"/>
      <c r="L501" s="24"/>
      <c r="M501" s="3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30"/>
      <c r="F502" s="1"/>
      <c r="G502" s="1"/>
      <c r="H502" s="1"/>
      <c r="I502" s="1"/>
      <c r="J502" s="1"/>
      <c r="K502" s="1"/>
      <c r="L502" s="24"/>
      <c r="M502" s="3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30"/>
      <c r="F503" s="1"/>
      <c r="G503" s="1"/>
      <c r="H503" s="1"/>
      <c r="I503" s="1"/>
      <c r="J503" s="1"/>
      <c r="K503" s="1"/>
      <c r="L503" s="24"/>
      <c r="M503" s="3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30"/>
      <c r="F504" s="1"/>
      <c r="G504" s="1"/>
      <c r="H504" s="1"/>
      <c r="I504" s="1"/>
      <c r="J504" s="1"/>
      <c r="K504" s="1"/>
      <c r="L504" s="24"/>
      <c r="M504" s="3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30"/>
      <c r="F505" s="1"/>
      <c r="G505" s="1"/>
      <c r="H505" s="1"/>
      <c r="I505" s="1"/>
      <c r="J505" s="1"/>
      <c r="K505" s="1"/>
      <c r="L505" s="24"/>
      <c r="M505" s="3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30"/>
      <c r="F506" s="1"/>
      <c r="G506" s="1"/>
      <c r="H506" s="1"/>
      <c r="I506" s="1"/>
      <c r="J506" s="1"/>
      <c r="K506" s="1"/>
      <c r="L506" s="24"/>
      <c r="M506" s="3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30"/>
      <c r="F507" s="1"/>
      <c r="G507" s="1"/>
      <c r="H507" s="1"/>
      <c r="I507" s="1"/>
      <c r="J507" s="1"/>
      <c r="K507" s="1"/>
      <c r="L507" s="24"/>
      <c r="M507" s="3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30"/>
      <c r="F508" s="1"/>
      <c r="G508" s="1"/>
      <c r="H508" s="1"/>
      <c r="I508" s="1"/>
      <c r="J508" s="1"/>
      <c r="K508" s="1"/>
      <c r="L508" s="24"/>
      <c r="M508" s="3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30"/>
      <c r="F509" s="1"/>
      <c r="G509" s="1"/>
      <c r="H509" s="1"/>
      <c r="I509" s="1"/>
      <c r="J509" s="1"/>
      <c r="K509" s="1"/>
      <c r="L509" s="24"/>
      <c r="M509" s="3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30"/>
      <c r="F510" s="1"/>
      <c r="G510" s="1"/>
      <c r="H510" s="1"/>
      <c r="I510" s="1"/>
      <c r="J510" s="1"/>
      <c r="K510" s="1"/>
      <c r="L510" s="24"/>
      <c r="M510" s="3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30"/>
      <c r="F511" s="1"/>
      <c r="G511" s="1"/>
      <c r="H511" s="1"/>
      <c r="I511" s="1"/>
      <c r="J511" s="1"/>
      <c r="K511" s="1"/>
      <c r="L511" s="24"/>
      <c r="M511" s="30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30"/>
      <c r="F512" s="1"/>
      <c r="G512" s="1"/>
      <c r="H512" s="1"/>
      <c r="I512" s="1"/>
      <c r="J512" s="1"/>
      <c r="K512" s="1"/>
      <c r="L512" s="24"/>
      <c r="M512" s="3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30"/>
      <c r="F513" s="1"/>
      <c r="G513" s="1"/>
      <c r="H513" s="1"/>
      <c r="I513" s="1"/>
      <c r="J513" s="1"/>
      <c r="K513" s="1"/>
      <c r="L513" s="24"/>
      <c r="M513" s="3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30"/>
      <c r="F514" s="1"/>
      <c r="G514" s="1"/>
      <c r="H514" s="1"/>
      <c r="I514" s="1"/>
      <c r="J514" s="1"/>
      <c r="K514" s="1"/>
      <c r="L514" s="24"/>
      <c r="M514" s="3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30"/>
      <c r="F515" s="1"/>
      <c r="G515" s="1"/>
      <c r="H515" s="1"/>
      <c r="I515" s="1"/>
      <c r="J515" s="1"/>
      <c r="K515" s="1"/>
      <c r="L515" s="24"/>
      <c r="M515" s="3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30"/>
      <c r="F516" s="1"/>
      <c r="G516" s="1"/>
      <c r="H516" s="1"/>
      <c r="I516" s="1"/>
      <c r="J516" s="1"/>
      <c r="K516" s="1"/>
      <c r="L516" s="24"/>
      <c r="M516" s="3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30"/>
      <c r="F517" s="1"/>
      <c r="G517" s="1"/>
      <c r="H517" s="1"/>
      <c r="I517" s="1"/>
      <c r="J517" s="1"/>
      <c r="K517" s="1"/>
      <c r="L517" s="24"/>
      <c r="M517" s="3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30"/>
      <c r="F518" s="1"/>
      <c r="G518" s="1"/>
      <c r="H518" s="1"/>
      <c r="I518" s="1"/>
      <c r="J518" s="1"/>
      <c r="K518" s="1"/>
      <c r="L518" s="24"/>
      <c r="M518" s="3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30"/>
      <c r="F519" s="1"/>
      <c r="G519" s="1"/>
      <c r="H519" s="1"/>
      <c r="I519" s="1"/>
      <c r="J519" s="1"/>
      <c r="K519" s="1"/>
      <c r="L519" s="24"/>
      <c r="M519" s="3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30"/>
      <c r="F520" s="1"/>
      <c r="G520" s="1"/>
      <c r="H520" s="1"/>
      <c r="I520" s="1"/>
      <c r="J520" s="1"/>
      <c r="K520" s="1"/>
      <c r="L520" s="24"/>
      <c r="M520" s="3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30"/>
      <c r="F521" s="1"/>
      <c r="G521" s="1"/>
      <c r="H521" s="1"/>
      <c r="I521" s="1"/>
      <c r="J521" s="1"/>
      <c r="K521" s="1"/>
      <c r="L521" s="24"/>
      <c r="M521" s="3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30"/>
      <c r="F522" s="1"/>
      <c r="G522" s="1"/>
      <c r="H522" s="1"/>
      <c r="I522" s="1"/>
      <c r="J522" s="1"/>
      <c r="K522" s="1"/>
      <c r="L522" s="24"/>
      <c r="M522" s="3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30"/>
      <c r="F523" s="1"/>
      <c r="G523" s="1"/>
      <c r="H523" s="1"/>
      <c r="I523" s="1"/>
      <c r="J523" s="1"/>
      <c r="K523" s="1"/>
      <c r="L523" s="24"/>
      <c r="M523" s="3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30"/>
      <c r="F524" s="1"/>
      <c r="G524" s="1"/>
      <c r="H524" s="1"/>
      <c r="I524" s="1"/>
      <c r="J524" s="1"/>
      <c r="K524" s="1"/>
      <c r="L524" s="24"/>
      <c r="M524" s="3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30"/>
      <c r="F525" s="1"/>
      <c r="G525" s="1"/>
      <c r="H525" s="1"/>
      <c r="I525" s="1"/>
      <c r="J525" s="1"/>
      <c r="K525" s="1"/>
      <c r="L525" s="24"/>
      <c r="M525" s="3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30"/>
      <c r="F526" s="1"/>
      <c r="G526" s="1"/>
      <c r="H526" s="1"/>
      <c r="I526" s="1"/>
      <c r="J526" s="1"/>
      <c r="K526" s="1"/>
      <c r="L526" s="24"/>
      <c r="M526" s="3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30"/>
      <c r="F527" s="1"/>
      <c r="G527" s="1"/>
      <c r="H527" s="1"/>
      <c r="I527" s="1"/>
      <c r="J527" s="1"/>
      <c r="K527" s="1"/>
      <c r="L527" s="24"/>
      <c r="M527" s="3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30"/>
      <c r="F528" s="1"/>
      <c r="G528" s="1"/>
      <c r="H528" s="1"/>
      <c r="I528" s="1"/>
      <c r="J528" s="1"/>
      <c r="K528" s="1"/>
      <c r="L528" s="24"/>
      <c r="M528" s="3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30"/>
      <c r="F529" s="1"/>
      <c r="G529" s="1"/>
      <c r="H529" s="1"/>
      <c r="I529" s="1"/>
      <c r="J529" s="1"/>
      <c r="K529" s="1"/>
      <c r="L529" s="24"/>
      <c r="M529" s="3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30"/>
      <c r="F530" s="1"/>
      <c r="G530" s="1"/>
      <c r="H530" s="1"/>
      <c r="I530" s="1"/>
      <c r="J530" s="1"/>
      <c r="K530" s="1"/>
      <c r="L530" s="24"/>
      <c r="M530" s="3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30"/>
      <c r="F531" s="1"/>
      <c r="G531" s="1"/>
      <c r="H531" s="1"/>
      <c r="I531" s="1"/>
      <c r="J531" s="1"/>
      <c r="K531" s="1"/>
      <c r="L531" s="24"/>
      <c r="M531" s="3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30"/>
      <c r="F532" s="1"/>
      <c r="G532" s="1"/>
      <c r="H532" s="1"/>
      <c r="I532" s="1"/>
      <c r="J532" s="1"/>
      <c r="K532" s="1"/>
      <c r="L532" s="24"/>
      <c r="M532" s="3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30"/>
      <c r="F533" s="1"/>
      <c r="G533" s="1"/>
      <c r="H533" s="1"/>
      <c r="I533" s="1"/>
      <c r="J533" s="1"/>
      <c r="K533" s="1"/>
      <c r="L533" s="24"/>
      <c r="M533" s="3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30"/>
      <c r="F534" s="1"/>
      <c r="G534" s="1"/>
      <c r="H534" s="1"/>
      <c r="I534" s="1"/>
      <c r="J534" s="1"/>
      <c r="K534" s="1"/>
      <c r="L534" s="24"/>
      <c r="M534" s="3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30"/>
      <c r="F535" s="1"/>
      <c r="G535" s="1"/>
      <c r="H535" s="1"/>
      <c r="I535" s="1"/>
      <c r="J535" s="1"/>
      <c r="K535" s="1"/>
      <c r="L535" s="24"/>
      <c r="M535" s="3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30"/>
      <c r="F536" s="1"/>
      <c r="G536" s="1"/>
      <c r="H536" s="1"/>
      <c r="I536" s="1"/>
      <c r="J536" s="1"/>
      <c r="K536" s="1"/>
      <c r="L536" s="24"/>
      <c r="M536" s="3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30"/>
      <c r="F537" s="1"/>
      <c r="G537" s="1"/>
      <c r="H537" s="1"/>
      <c r="I537" s="1"/>
      <c r="J537" s="1"/>
      <c r="K537" s="1"/>
      <c r="L537" s="24"/>
      <c r="M537" s="3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30"/>
      <c r="F538" s="1"/>
      <c r="G538" s="1"/>
      <c r="H538" s="1"/>
      <c r="I538" s="1"/>
      <c r="J538" s="1"/>
      <c r="K538" s="1"/>
      <c r="L538" s="24"/>
      <c r="M538" s="3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30"/>
      <c r="F539" s="1"/>
      <c r="G539" s="1"/>
      <c r="H539" s="1"/>
      <c r="I539" s="1"/>
      <c r="J539" s="1"/>
      <c r="K539" s="1"/>
      <c r="L539" s="24"/>
      <c r="M539" s="3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30"/>
      <c r="F540" s="1"/>
      <c r="G540" s="1"/>
      <c r="H540" s="1"/>
      <c r="I540" s="1"/>
      <c r="J540" s="1"/>
      <c r="K540" s="1"/>
      <c r="L540" s="24"/>
      <c r="M540" s="3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30"/>
      <c r="F541" s="1"/>
      <c r="G541" s="1"/>
      <c r="H541" s="1"/>
      <c r="I541" s="1"/>
      <c r="J541" s="1"/>
      <c r="K541" s="1"/>
      <c r="L541" s="24"/>
      <c r="M541" s="3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30"/>
      <c r="F542" s="1"/>
      <c r="G542" s="1"/>
      <c r="H542" s="1"/>
      <c r="I542" s="1"/>
      <c r="J542" s="1"/>
      <c r="K542" s="1"/>
      <c r="L542" s="24"/>
      <c r="M542" s="3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30"/>
      <c r="F543" s="1"/>
      <c r="G543" s="1"/>
      <c r="H543" s="1"/>
      <c r="I543" s="1"/>
      <c r="J543" s="1"/>
      <c r="K543" s="1"/>
      <c r="L543" s="24"/>
      <c r="M543" s="3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30"/>
      <c r="F544" s="1"/>
      <c r="G544" s="1"/>
      <c r="H544" s="1"/>
      <c r="I544" s="1"/>
      <c r="J544" s="1"/>
      <c r="K544" s="1"/>
      <c r="L544" s="24"/>
      <c r="M544" s="3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30"/>
      <c r="F545" s="1"/>
      <c r="G545" s="1"/>
      <c r="H545" s="1"/>
      <c r="I545" s="1"/>
      <c r="J545" s="1"/>
      <c r="K545" s="1"/>
      <c r="L545" s="24"/>
      <c r="M545" s="3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30"/>
      <c r="F546" s="1"/>
      <c r="G546" s="1"/>
      <c r="H546" s="1"/>
      <c r="I546" s="1"/>
      <c r="J546" s="1"/>
      <c r="K546" s="1"/>
      <c r="L546" s="24"/>
      <c r="M546" s="3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30"/>
      <c r="F547" s="1"/>
      <c r="G547" s="1"/>
      <c r="H547" s="1"/>
      <c r="I547" s="1"/>
      <c r="J547" s="1"/>
      <c r="K547" s="1"/>
      <c r="L547" s="24"/>
      <c r="M547" s="3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30"/>
      <c r="F548" s="1"/>
      <c r="G548" s="1"/>
      <c r="H548" s="1"/>
      <c r="I548" s="1"/>
      <c r="J548" s="1"/>
      <c r="K548" s="1"/>
      <c r="L548" s="24"/>
      <c r="M548" s="3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30"/>
      <c r="F549" s="1"/>
      <c r="G549" s="1"/>
      <c r="H549" s="1"/>
      <c r="I549" s="1"/>
      <c r="J549" s="1"/>
      <c r="K549" s="1"/>
      <c r="L549" s="24"/>
      <c r="M549" s="3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30"/>
      <c r="F550" s="1"/>
      <c r="G550" s="1"/>
      <c r="H550" s="1"/>
      <c r="I550" s="1"/>
      <c r="J550" s="1"/>
      <c r="K550" s="1"/>
      <c r="L550" s="24"/>
      <c r="M550" s="3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30"/>
      <c r="F551" s="1"/>
      <c r="G551" s="1"/>
      <c r="H551" s="1"/>
      <c r="I551" s="1"/>
      <c r="J551" s="1"/>
      <c r="K551" s="1"/>
      <c r="L551" s="24"/>
      <c r="M551" s="3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30"/>
      <c r="F552" s="1"/>
      <c r="G552" s="1"/>
      <c r="H552" s="1"/>
      <c r="I552" s="1"/>
      <c r="J552" s="1"/>
      <c r="K552" s="1"/>
      <c r="L552" s="24"/>
      <c r="M552" s="3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30"/>
      <c r="F553" s="1"/>
      <c r="G553" s="1"/>
      <c r="H553" s="1"/>
      <c r="I553" s="1"/>
      <c r="J553" s="1"/>
      <c r="K553" s="1"/>
      <c r="L553" s="24"/>
      <c r="M553" s="3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30"/>
      <c r="F554" s="1"/>
      <c r="G554" s="1"/>
      <c r="H554" s="1"/>
      <c r="I554" s="1"/>
      <c r="J554" s="1"/>
      <c r="K554" s="1"/>
      <c r="L554" s="24"/>
      <c r="M554" s="3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30"/>
      <c r="F555" s="1"/>
      <c r="G555" s="1"/>
      <c r="H555" s="1"/>
      <c r="I555" s="1"/>
      <c r="J555" s="1"/>
      <c r="K555" s="1"/>
      <c r="L555" s="24"/>
      <c r="M555" s="3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30"/>
      <c r="F556" s="1"/>
      <c r="G556" s="1"/>
      <c r="H556" s="1"/>
      <c r="I556" s="1"/>
      <c r="J556" s="1"/>
      <c r="K556" s="1"/>
      <c r="L556" s="24"/>
      <c r="M556" s="3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30"/>
      <c r="F557" s="1"/>
      <c r="G557" s="1"/>
      <c r="H557" s="1"/>
      <c r="I557" s="1"/>
      <c r="J557" s="1"/>
      <c r="K557" s="1"/>
      <c r="L557" s="24"/>
      <c r="M557" s="3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30"/>
      <c r="F558" s="1"/>
      <c r="G558" s="1"/>
      <c r="H558" s="1"/>
      <c r="I558" s="1"/>
      <c r="J558" s="1"/>
      <c r="K558" s="1"/>
      <c r="L558" s="24"/>
      <c r="M558" s="3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30"/>
      <c r="F559" s="1"/>
      <c r="G559" s="1"/>
      <c r="H559" s="1"/>
      <c r="I559" s="1"/>
      <c r="J559" s="1"/>
      <c r="K559" s="1"/>
      <c r="L559" s="24"/>
      <c r="M559" s="3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30"/>
      <c r="F560" s="1"/>
      <c r="G560" s="1"/>
      <c r="H560" s="1"/>
      <c r="I560" s="1"/>
      <c r="J560" s="1"/>
      <c r="K560" s="1"/>
      <c r="L560" s="24"/>
      <c r="M560" s="3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30"/>
      <c r="F561" s="1"/>
      <c r="G561" s="1"/>
      <c r="H561" s="1"/>
      <c r="I561" s="1"/>
      <c r="J561" s="1"/>
      <c r="K561" s="1"/>
      <c r="L561" s="24"/>
      <c r="M561" s="3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30"/>
      <c r="F562" s="1"/>
      <c r="G562" s="1"/>
      <c r="H562" s="1"/>
      <c r="I562" s="1"/>
      <c r="J562" s="1"/>
      <c r="K562" s="1"/>
      <c r="L562" s="24"/>
      <c r="M562" s="3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30"/>
      <c r="F563" s="1"/>
      <c r="G563" s="1"/>
      <c r="H563" s="1"/>
      <c r="I563" s="1"/>
      <c r="J563" s="1"/>
      <c r="K563" s="1"/>
      <c r="L563" s="24"/>
      <c r="M563" s="3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30"/>
      <c r="F564" s="1"/>
      <c r="G564" s="1"/>
      <c r="H564" s="1"/>
      <c r="I564" s="1"/>
      <c r="J564" s="1"/>
      <c r="K564" s="1"/>
      <c r="L564" s="24"/>
      <c r="M564" s="3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30"/>
      <c r="F565" s="1"/>
      <c r="G565" s="1"/>
      <c r="H565" s="1"/>
      <c r="I565" s="1"/>
      <c r="J565" s="1"/>
      <c r="K565" s="1"/>
      <c r="L565" s="24"/>
      <c r="M565" s="3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30"/>
      <c r="F566" s="1"/>
      <c r="G566" s="1"/>
      <c r="H566" s="1"/>
      <c r="I566" s="1"/>
      <c r="J566" s="1"/>
      <c r="K566" s="1"/>
      <c r="L566" s="24"/>
      <c r="M566" s="3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30"/>
      <c r="F567" s="1"/>
      <c r="G567" s="1"/>
      <c r="H567" s="1"/>
      <c r="I567" s="1"/>
      <c r="J567" s="1"/>
      <c r="K567" s="1"/>
      <c r="L567" s="24"/>
      <c r="M567" s="3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30"/>
      <c r="F568" s="1"/>
      <c r="G568" s="1"/>
      <c r="H568" s="1"/>
      <c r="I568" s="1"/>
      <c r="J568" s="1"/>
      <c r="K568" s="1"/>
      <c r="L568" s="24"/>
      <c r="M568" s="3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30"/>
      <c r="F569" s="1"/>
      <c r="G569" s="1"/>
      <c r="H569" s="1"/>
      <c r="I569" s="1"/>
      <c r="J569" s="1"/>
      <c r="K569" s="1"/>
      <c r="L569" s="24"/>
      <c r="M569" s="3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30"/>
      <c r="F570" s="1"/>
      <c r="G570" s="1"/>
      <c r="H570" s="1"/>
      <c r="I570" s="1"/>
      <c r="J570" s="1"/>
      <c r="K570" s="1"/>
      <c r="L570" s="24"/>
      <c r="M570" s="3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30"/>
      <c r="F571" s="1"/>
      <c r="G571" s="1"/>
      <c r="H571" s="1"/>
      <c r="I571" s="1"/>
      <c r="J571" s="1"/>
      <c r="K571" s="1"/>
      <c r="L571" s="24"/>
      <c r="M571" s="3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30"/>
      <c r="F572" s="1"/>
      <c r="G572" s="1"/>
      <c r="H572" s="1"/>
      <c r="I572" s="1"/>
      <c r="J572" s="1"/>
      <c r="K572" s="1"/>
      <c r="L572" s="24"/>
      <c r="M572" s="3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30"/>
      <c r="F573" s="1"/>
      <c r="G573" s="1"/>
      <c r="H573" s="1"/>
      <c r="I573" s="1"/>
      <c r="J573" s="1"/>
      <c r="K573" s="1"/>
      <c r="L573" s="24"/>
      <c r="M573" s="3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30"/>
      <c r="F574" s="1"/>
      <c r="G574" s="1"/>
      <c r="H574" s="1"/>
      <c r="I574" s="1"/>
      <c r="J574" s="1"/>
      <c r="K574" s="1"/>
      <c r="L574" s="24"/>
      <c r="M574" s="3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30"/>
      <c r="F575" s="1"/>
      <c r="G575" s="1"/>
      <c r="H575" s="1"/>
      <c r="I575" s="1"/>
      <c r="J575" s="1"/>
      <c r="K575" s="1"/>
      <c r="L575" s="24"/>
      <c r="M575" s="3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30"/>
      <c r="F576" s="1"/>
      <c r="G576" s="1"/>
      <c r="H576" s="1"/>
      <c r="I576" s="1"/>
      <c r="J576" s="1"/>
      <c r="K576" s="1"/>
      <c r="L576" s="24"/>
      <c r="M576" s="3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30"/>
      <c r="F577" s="1"/>
      <c r="G577" s="1"/>
      <c r="H577" s="1"/>
      <c r="I577" s="1"/>
      <c r="J577" s="1"/>
      <c r="K577" s="1"/>
      <c r="L577" s="24"/>
      <c r="M577" s="3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30"/>
      <c r="F578" s="1"/>
      <c r="G578" s="1"/>
      <c r="H578" s="1"/>
      <c r="I578" s="1"/>
      <c r="J578" s="1"/>
      <c r="K578" s="1"/>
      <c r="L578" s="24"/>
      <c r="M578" s="3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30"/>
      <c r="F579" s="1"/>
      <c r="G579" s="1"/>
      <c r="H579" s="1"/>
      <c r="I579" s="1"/>
      <c r="J579" s="1"/>
      <c r="K579" s="1"/>
      <c r="L579" s="24"/>
      <c r="M579" s="3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30"/>
      <c r="F580" s="1"/>
      <c r="G580" s="1"/>
      <c r="H580" s="1"/>
      <c r="I580" s="1"/>
      <c r="J580" s="1"/>
      <c r="K580" s="1"/>
      <c r="L580" s="24"/>
      <c r="M580" s="30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30"/>
      <c r="F581" s="1"/>
      <c r="G581" s="1"/>
      <c r="H581" s="1"/>
      <c r="I581" s="1"/>
      <c r="J581" s="1"/>
      <c r="K581" s="1"/>
      <c r="L581" s="24"/>
      <c r="M581" s="3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30"/>
      <c r="F582" s="1"/>
      <c r="G582" s="1"/>
      <c r="H582" s="1"/>
      <c r="I582" s="1"/>
      <c r="J582" s="1"/>
      <c r="K582" s="1"/>
      <c r="L582" s="24"/>
      <c r="M582" s="3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30"/>
      <c r="F583" s="1"/>
      <c r="G583" s="1"/>
      <c r="H583" s="1"/>
      <c r="I583" s="1"/>
      <c r="J583" s="1"/>
      <c r="K583" s="1"/>
      <c r="L583" s="24"/>
      <c r="M583" s="3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30"/>
      <c r="F584" s="1"/>
      <c r="G584" s="1"/>
      <c r="H584" s="1"/>
      <c r="I584" s="1"/>
      <c r="J584" s="1"/>
      <c r="K584" s="1"/>
      <c r="L584" s="24"/>
      <c r="M584" s="3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30"/>
      <c r="F585" s="1"/>
      <c r="G585" s="1"/>
      <c r="H585" s="1"/>
      <c r="I585" s="1"/>
      <c r="J585" s="1"/>
      <c r="K585" s="1"/>
      <c r="L585" s="24"/>
      <c r="M585" s="3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30"/>
      <c r="F586" s="1"/>
      <c r="G586" s="1"/>
      <c r="H586" s="1"/>
      <c r="I586" s="1"/>
      <c r="J586" s="1"/>
      <c r="K586" s="1"/>
      <c r="L586" s="24"/>
      <c r="M586" s="3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30"/>
      <c r="F587" s="1"/>
      <c r="G587" s="1"/>
      <c r="H587" s="1"/>
      <c r="I587" s="1"/>
      <c r="J587" s="1"/>
      <c r="K587" s="1"/>
      <c r="L587" s="24"/>
      <c r="M587" s="3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30"/>
      <c r="F588" s="1"/>
      <c r="G588" s="1"/>
      <c r="H588" s="1"/>
      <c r="I588" s="1"/>
      <c r="J588" s="1"/>
      <c r="K588" s="1"/>
      <c r="L588" s="24"/>
      <c r="M588" s="3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30"/>
      <c r="F589" s="1"/>
      <c r="G589" s="1"/>
      <c r="H589" s="1"/>
      <c r="I589" s="1"/>
      <c r="J589" s="1"/>
      <c r="K589" s="1"/>
      <c r="L589" s="24"/>
      <c r="M589" s="3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30"/>
      <c r="F590" s="1"/>
      <c r="G590" s="1"/>
      <c r="H590" s="1"/>
      <c r="I590" s="1"/>
      <c r="J590" s="1"/>
      <c r="K590" s="1"/>
      <c r="L590" s="24"/>
      <c r="M590" s="3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30"/>
      <c r="F591" s="1"/>
      <c r="G591" s="1"/>
      <c r="H591" s="1"/>
      <c r="I591" s="1"/>
      <c r="J591" s="1"/>
      <c r="K591" s="1"/>
      <c r="L591" s="24"/>
      <c r="M591" s="3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30"/>
      <c r="F592" s="1"/>
      <c r="G592" s="1"/>
      <c r="H592" s="1"/>
      <c r="I592" s="1"/>
      <c r="J592" s="1"/>
      <c r="K592" s="1"/>
      <c r="L592" s="24"/>
      <c r="M592" s="3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30"/>
      <c r="F593" s="1"/>
      <c r="G593" s="1"/>
      <c r="H593" s="1"/>
      <c r="I593" s="1"/>
      <c r="J593" s="1"/>
      <c r="K593" s="1"/>
      <c r="L593" s="24"/>
      <c r="M593" s="3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30"/>
      <c r="F594" s="1"/>
      <c r="G594" s="1"/>
      <c r="H594" s="1"/>
      <c r="I594" s="1"/>
      <c r="J594" s="1"/>
      <c r="K594" s="1"/>
      <c r="L594" s="24"/>
      <c r="M594" s="3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30"/>
      <c r="F595" s="1"/>
      <c r="G595" s="1"/>
      <c r="H595" s="1"/>
      <c r="I595" s="1"/>
      <c r="J595" s="1"/>
      <c r="K595" s="1"/>
      <c r="L595" s="24"/>
      <c r="M595" s="3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30"/>
      <c r="F596" s="1"/>
      <c r="G596" s="1"/>
      <c r="H596" s="1"/>
      <c r="I596" s="1"/>
      <c r="J596" s="1"/>
      <c r="K596" s="1"/>
      <c r="L596" s="24"/>
      <c r="M596" s="3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30"/>
      <c r="F597" s="1"/>
      <c r="G597" s="1"/>
      <c r="H597" s="1"/>
      <c r="I597" s="1"/>
      <c r="J597" s="1"/>
      <c r="K597" s="1"/>
      <c r="L597" s="24"/>
      <c r="M597" s="3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30"/>
      <c r="F598" s="1"/>
      <c r="G598" s="1"/>
      <c r="H598" s="1"/>
      <c r="I598" s="1"/>
      <c r="J598" s="1"/>
      <c r="K598" s="1"/>
      <c r="L598" s="24"/>
      <c r="M598" s="3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30"/>
      <c r="F599" s="1"/>
      <c r="G599" s="1"/>
      <c r="H599" s="1"/>
      <c r="I599" s="1"/>
      <c r="J599" s="1"/>
      <c r="K599" s="1"/>
      <c r="L599" s="24"/>
      <c r="M599" s="3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30"/>
      <c r="F600" s="1"/>
      <c r="G600" s="1"/>
      <c r="H600" s="1"/>
      <c r="I600" s="1"/>
      <c r="J600" s="1"/>
      <c r="K600" s="1"/>
      <c r="L600" s="24"/>
      <c r="M600" s="3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30"/>
      <c r="F601" s="1"/>
      <c r="G601" s="1"/>
      <c r="H601" s="1"/>
      <c r="I601" s="1"/>
      <c r="J601" s="1"/>
      <c r="K601" s="1"/>
      <c r="L601" s="24"/>
      <c r="M601" s="3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30"/>
      <c r="F602" s="1"/>
      <c r="G602" s="1"/>
      <c r="H602" s="1"/>
      <c r="I602" s="1"/>
      <c r="J602" s="1"/>
      <c r="K602" s="1"/>
      <c r="L602" s="24"/>
      <c r="M602" s="3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30"/>
      <c r="F603" s="1"/>
      <c r="G603" s="1"/>
      <c r="H603" s="1"/>
      <c r="I603" s="1"/>
      <c r="J603" s="1"/>
      <c r="K603" s="1"/>
      <c r="L603" s="24"/>
      <c r="M603" s="3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30"/>
      <c r="F604" s="1"/>
      <c r="G604" s="1"/>
      <c r="H604" s="1"/>
      <c r="I604" s="1"/>
      <c r="J604" s="1"/>
      <c r="K604" s="1"/>
      <c r="L604" s="24"/>
      <c r="M604" s="3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30"/>
      <c r="F605" s="1"/>
      <c r="G605" s="1"/>
      <c r="H605" s="1"/>
      <c r="I605" s="1"/>
      <c r="J605" s="1"/>
      <c r="K605" s="1"/>
      <c r="L605" s="24"/>
      <c r="M605" s="3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30"/>
      <c r="F606" s="1"/>
      <c r="G606" s="1"/>
      <c r="H606" s="1"/>
      <c r="I606" s="1"/>
      <c r="J606" s="1"/>
      <c r="K606" s="1"/>
      <c r="L606" s="24"/>
      <c r="M606" s="3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30"/>
      <c r="F607" s="1"/>
      <c r="G607" s="1"/>
      <c r="H607" s="1"/>
      <c r="I607" s="1"/>
      <c r="J607" s="1"/>
      <c r="K607" s="1"/>
      <c r="L607" s="24"/>
      <c r="M607" s="3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30"/>
      <c r="F608" s="1"/>
      <c r="G608" s="1"/>
      <c r="H608" s="1"/>
      <c r="I608" s="1"/>
      <c r="J608" s="1"/>
      <c r="K608" s="1"/>
      <c r="L608" s="24"/>
      <c r="M608" s="3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30"/>
      <c r="F609" s="1"/>
      <c r="G609" s="1"/>
      <c r="H609" s="1"/>
      <c r="I609" s="1"/>
      <c r="J609" s="1"/>
      <c r="K609" s="1"/>
      <c r="L609" s="24"/>
      <c r="M609" s="3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30"/>
      <c r="F610" s="1"/>
      <c r="G610" s="1"/>
      <c r="H610" s="1"/>
      <c r="I610" s="1"/>
      <c r="J610" s="1"/>
      <c r="K610" s="1"/>
      <c r="L610" s="24"/>
      <c r="M610" s="3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30"/>
      <c r="F611" s="1"/>
      <c r="G611" s="1"/>
      <c r="H611" s="1"/>
      <c r="I611" s="1"/>
      <c r="J611" s="1"/>
      <c r="K611" s="1"/>
      <c r="L611" s="24"/>
      <c r="M611" s="3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30"/>
      <c r="F612" s="1"/>
      <c r="G612" s="1"/>
      <c r="H612" s="1"/>
      <c r="I612" s="1"/>
      <c r="J612" s="1"/>
      <c r="K612" s="1"/>
      <c r="L612" s="24"/>
      <c r="M612" s="3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30"/>
      <c r="F613" s="1"/>
      <c r="G613" s="1"/>
      <c r="H613" s="1"/>
      <c r="I613" s="1"/>
      <c r="J613" s="1"/>
      <c r="K613" s="1"/>
      <c r="L613" s="24"/>
      <c r="M613" s="3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30"/>
      <c r="F614" s="1"/>
      <c r="G614" s="1"/>
      <c r="H614" s="1"/>
      <c r="I614" s="1"/>
      <c r="J614" s="1"/>
      <c r="K614" s="1"/>
      <c r="L614" s="24"/>
      <c r="M614" s="3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30"/>
      <c r="F615" s="1"/>
      <c r="G615" s="1"/>
      <c r="H615" s="1"/>
      <c r="I615" s="1"/>
      <c r="J615" s="1"/>
      <c r="K615" s="1"/>
      <c r="L615" s="24"/>
      <c r="M615" s="3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30"/>
      <c r="F616" s="1"/>
      <c r="G616" s="1"/>
      <c r="H616" s="1"/>
      <c r="I616" s="1"/>
      <c r="J616" s="1"/>
      <c r="K616" s="1"/>
      <c r="L616" s="24"/>
      <c r="M616" s="3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30"/>
      <c r="F617" s="1"/>
      <c r="G617" s="1"/>
      <c r="H617" s="1"/>
      <c r="I617" s="1"/>
      <c r="J617" s="1"/>
      <c r="K617" s="1"/>
      <c r="L617" s="24"/>
      <c r="M617" s="3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30"/>
      <c r="F618" s="1"/>
      <c r="G618" s="1"/>
      <c r="H618" s="1"/>
      <c r="I618" s="1"/>
      <c r="J618" s="1"/>
      <c r="K618" s="1"/>
      <c r="L618" s="24"/>
      <c r="M618" s="3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30"/>
      <c r="F619" s="1"/>
      <c r="G619" s="1"/>
      <c r="H619" s="1"/>
      <c r="I619" s="1"/>
      <c r="J619" s="1"/>
      <c r="K619" s="1"/>
      <c r="L619" s="24"/>
      <c r="M619" s="3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30"/>
      <c r="F620" s="1"/>
      <c r="G620" s="1"/>
      <c r="H620" s="1"/>
      <c r="I620" s="1"/>
      <c r="J620" s="1"/>
      <c r="K620" s="1"/>
      <c r="L620" s="24"/>
      <c r="M620" s="30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30"/>
      <c r="F621" s="1"/>
      <c r="G621" s="1"/>
      <c r="H621" s="1"/>
      <c r="I621" s="1"/>
      <c r="J621" s="1"/>
      <c r="K621" s="1"/>
      <c r="L621" s="24"/>
      <c r="M621" s="3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30"/>
      <c r="F622" s="1"/>
      <c r="G622" s="1"/>
      <c r="H622" s="1"/>
      <c r="I622" s="1"/>
      <c r="J622" s="1"/>
      <c r="K622" s="1"/>
      <c r="L622" s="24"/>
      <c r="M622" s="3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30"/>
      <c r="F623" s="1"/>
      <c r="G623" s="1"/>
      <c r="H623" s="1"/>
      <c r="I623" s="1"/>
      <c r="J623" s="1"/>
      <c r="K623" s="1"/>
      <c r="L623" s="24"/>
      <c r="M623" s="3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30"/>
      <c r="F624" s="1"/>
      <c r="G624" s="1"/>
      <c r="H624" s="1"/>
      <c r="I624" s="1"/>
      <c r="J624" s="1"/>
      <c r="K624" s="1"/>
      <c r="L624" s="24"/>
      <c r="M624" s="3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30"/>
      <c r="F625" s="1"/>
      <c r="G625" s="1"/>
      <c r="H625" s="1"/>
      <c r="I625" s="1"/>
      <c r="J625" s="1"/>
      <c r="K625" s="1"/>
      <c r="L625" s="24"/>
      <c r="M625" s="3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30"/>
      <c r="F626" s="1"/>
      <c r="G626" s="1"/>
      <c r="H626" s="1"/>
      <c r="I626" s="1"/>
      <c r="J626" s="1"/>
      <c r="K626" s="1"/>
      <c r="L626" s="24"/>
      <c r="M626" s="3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30"/>
      <c r="F627" s="1"/>
      <c r="G627" s="1"/>
      <c r="H627" s="1"/>
      <c r="I627" s="1"/>
      <c r="J627" s="1"/>
      <c r="K627" s="1"/>
      <c r="L627" s="24"/>
      <c r="M627" s="3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30"/>
      <c r="F628" s="1"/>
      <c r="G628" s="1"/>
      <c r="H628" s="1"/>
      <c r="I628" s="1"/>
      <c r="J628" s="1"/>
      <c r="K628" s="1"/>
      <c r="L628" s="24"/>
      <c r="M628" s="3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30"/>
      <c r="F629" s="1"/>
      <c r="G629" s="1"/>
      <c r="H629" s="1"/>
      <c r="I629" s="1"/>
      <c r="J629" s="1"/>
      <c r="K629" s="1"/>
      <c r="L629" s="24"/>
      <c r="M629" s="3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30"/>
      <c r="F630" s="1"/>
      <c r="G630" s="1"/>
      <c r="H630" s="1"/>
      <c r="I630" s="1"/>
      <c r="J630" s="1"/>
      <c r="K630" s="1"/>
      <c r="L630" s="24"/>
      <c r="M630" s="3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30"/>
      <c r="F631" s="1"/>
      <c r="G631" s="1"/>
      <c r="H631" s="1"/>
      <c r="I631" s="1"/>
      <c r="J631" s="1"/>
      <c r="K631" s="1"/>
      <c r="L631" s="24"/>
      <c r="M631" s="3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30"/>
      <c r="F632" s="1"/>
      <c r="G632" s="1"/>
      <c r="H632" s="1"/>
      <c r="I632" s="1"/>
      <c r="J632" s="1"/>
      <c r="K632" s="1"/>
      <c r="L632" s="24"/>
      <c r="M632" s="3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30"/>
      <c r="F633" s="1"/>
      <c r="G633" s="1"/>
      <c r="H633" s="1"/>
      <c r="I633" s="1"/>
      <c r="J633" s="1"/>
      <c r="K633" s="1"/>
      <c r="L633" s="24"/>
      <c r="M633" s="3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30"/>
      <c r="F634" s="1"/>
      <c r="G634" s="1"/>
      <c r="H634" s="1"/>
      <c r="I634" s="1"/>
      <c r="J634" s="1"/>
      <c r="K634" s="1"/>
      <c r="L634" s="24"/>
      <c r="M634" s="30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30"/>
      <c r="F635" s="1"/>
      <c r="G635" s="1"/>
      <c r="H635" s="1"/>
      <c r="I635" s="1"/>
      <c r="J635" s="1"/>
      <c r="K635" s="1"/>
      <c r="L635" s="24"/>
      <c r="M635" s="3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30"/>
      <c r="F636" s="1"/>
      <c r="G636" s="1"/>
      <c r="H636" s="1"/>
      <c r="I636" s="1"/>
      <c r="J636" s="1"/>
      <c r="K636" s="1"/>
      <c r="L636" s="24"/>
      <c r="M636" s="3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30"/>
      <c r="F637" s="1"/>
      <c r="G637" s="1"/>
      <c r="H637" s="1"/>
      <c r="I637" s="1"/>
      <c r="J637" s="1"/>
      <c r="K637" s="1"/>
      <c r="L637" s="24"/>
      <c r="M637" s="3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30"/>
      <c r="F638" s="1"/>
      <c r="G638" s="1"/>
      <c r="H638" s="1"/>
      <c r="I638" s="1"/>
      <c r="J638" s="1"/>
      <c r="K638" s="1"/>
      <c r="L638" s="24"/>
      <c r="M638" s="3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30"/>
      <c r="F639" s="1"/>
      <c r="G639" s="1"/>
      <c r="H639" s="1"/>
      <c r="I639" s="1"/>
      <c r="J639" s="1"/>
      <c r="K639" s="1"/>
      <c r="L639" s="24"/>
      <c r="M639" s="3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30"/>
      <c r="F640" s="1"/>
      <c r="G640" s="1"/>
      <c r="H640" s="1"/>
      <c r="I640" s="1"/>
      <c r="J640" s="1"/>
      <c r="K640" s="1"/>
      <c r="L640" s="24"/>
      <c r="M640" s="30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30"/>
      <c r="F641" s="1"/>
      <c r="G641" s="1"/>
      <c r="H641" s="1"/>
      <c r="I641" s="1"/>
      <c r="J641" s="1"/>
      <c r="K641" s="1"/>
      <c r="L641" s="24"/>
      <c r="M641" s="3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30"/>
      <c r="F642" s="1"/>
      <c r="G642" s="1"/>
      <c r="H642" s="1"/>
      <c r="I642" s="1"/>
      <c r="J642" s="1"/>
      <c r="K642" s="1"/>
      <c r="L642" s="24"/>
      <c r="M642" s="3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30"/>
      <c r="F643" s="1"/>
      <c r="G643" s="1"/>
      <c r="H643" s="1"/>
      <c r="I643" s="1"/>
      <c r="J643" s="1"/>
      <c r="K643" s="1"/>
      <c r="L643" s="24"/>
      <c r="M643" s="3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30"/>
      <c r="F644" s="1"/>
      <c r="G644" s="1"/>
      <c r="H644" s="1"/>
      <c r="I644" s="1"/>
      <c r="J644" s="1"/>
      <c r="K644" s="1"/>
      <c r="L644" s="24"/>
      <c r="M644" s="3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30"/>
      <c r="F645" s="1"/>
      <c r="G645" s="1"/>
      <c r="H645" s="1"/>
      <c r="I645" s="1"/>
      <c r="J645" s="1"/>
      <c r="K645" s="1"/>
      <c r="L645" s="24"/>
      <c r="M645" s="3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30"/>
      <c r="F646" s="1"/>
      <c r="G646" s="1"/>
      <c r="H646" s="1"/>
      <c r="I646" s="1"/>
      <c r="J646" s="1"/>
      <c r="K646" s="1"/>
      <c r="L646" s="24"/>
      <c r="M646" s="3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30"/>
      <c r="F647" s="1"/>
      <c r="G647" s="1"/>
      <c r="H647" s="1"/>
      <c r="I647" s="1"/>
      <c r="J647" s="1"/>
      <c r="K647" s="1"/>
      <c r="L647" s="24"/>
      <c r="M647" s="30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30"/>
      <c r="F648" s="1"/>
      <c r="G648" s="1"/>
      <c r="H648" s="1"/>
      <c r="I648" s="1"/>
      <c r="J648" s="1"/>
      <c r="K648" s="1"/>
      <c r="L648" s="24"/>
      <c r="M648" s="3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30"/>
      <c r="F649" s="1"/>
      <c r="G649" s="1"/>
      <c r="H649" s="1"/>
      <c r="I649" s="1"/>
      <c r="J649" s="1"/>
      <c r="K649" s="1"/>
      <c r="L649" s="24"/>
      <c r="M649" s="3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30"/>
      <c r="F650" s="1"/>
      <c r="G650" s="1"/>
      <c r="H650" s="1"/>
      <c r="I650" s="1"/>
      <c r="J650" s="1"/>
      <c r="K650" s="1"/>
      <c r="L650" s="24"/>
      <c r="M650" s="3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30"/>
      <c r="F651" s="1"/>
      <c r="G651" s="1"/>
      <c r="H651" s="1"/>
      <c r="I651" s="1"/>
      <c r="J651" s="1"/>
      <c r="K651" s="1"/>
      <c r="L651" s="24"/>
      <c r="M651" s="3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30"/>
      <c r="F652" s="1"/>
      <c r="G652" s="1"/>
      <c r="H652" s="1"/>
      <c r="I652" s="1"/>
      <c r="J652" s="1"/>
      <c r="K652" s="1"/>
      <c r="L652" s="24"/>
      <c r="M652" s="3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30"/>
      <c r="F653" s="1"/>
      <c r="G653" s="1"/>
      <c r="H653" s="1"/>
      <c r="I653" s="1"/>
      <c r="J653" s="1"/>
      <c r="K653" s="1"/>
      <c r="L653" s="24"/>
      <c r="M653" s="3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30"/>
      <c r="F654" s="1"/>
      <c r="G654" s="1"/>
      <c r="H654" s="1"/>
      <c r="I654" s="1"/>
      <c r="J654" s="1"/>
      <c r="K654" s="1"/>
      <c r="L654" s="24"/>
      <c r="M654" s="3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30"/>
      <c r="F655" s="1"/>
      <c r="G655" s="1"/>
      <c r="H655" s="1"/>
      <c r="I655" s="1"/>
      <c r="J655" s="1"/>
      <c r="K655" s="1"/>
      <c r="L655" s="24"/>
      <c r="M655" s="3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30"/>
      <c r="F656" s="1"/>
      <c r="G656" s="1"/>
      <c r="H656" s="1"/>
      <c r="I656" s="1"/>
      <c r="J656" s="1"/>
      <c r="K656" s="1"/>
      <c r="L656" s="24"/>
      <c r="M656" s="3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30"/>
      <c r="F657" s="1"/>
      <c r="G657" s="1"/>
      <c r="H657" s="1"/>
      <c r="I657" s="1"/>
      <c r="J657" s="1"/>
      <c r="K657" s="1"/>
      <c r="L657" s="24"/>
      <c r="M657" s="3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30"/>
      <c r="F658" s="1"/>
      <c r="G658" s="1"/>
      <c r="H658" s="1"/>
      <c r="I658" s="1"/>
      <c r="J658" s="1"/>
      <c r="K658" s="1"/>
      <c r="L658" s="24"/>
      <c r="M658" s="3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30"/>
      <c r="F659" s="1"/>
      <c r="G659" s="1"/>
      <c r="H659" s="1"/>
      <c r="I659" s="1"/>
      <c r="J659" s="1"/>
      <c r="K659" s="1"/>
      <c r="L659" s="24"/>
      <c r="M659" s="3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30"/>
      <c r="F660" s="1"/>
      <c r="G660" s="1"/>
      <c r="H660" s="1"/>
      <c r="I660" s="1"/>
      <c r="J660" s="1"/>
      <c r="K660" s="1"/>
      <c r="L660" s="24"/>
      <c r="M660" s="3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30"/>
      <c r="F661" s="1"/>
      <c r="G661" s="1"/>
      <c r="H661" s="1"/>
      <c r="I661" s="1"/>
      <c r="J661" s="1"/>
      <c r="K661" s="1"/>
      <c r="L661" s="24"/>
      <c r="M661" s="3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30"/>
      <c r="F662" s="1"/>
      <c r="G662" s="1"/>
      <c r="H662" s="1"/>
      <c r="I662" s="1"/>
      <c r="J662" s="1"/>
      <c r="K662" s="1"/>
      <c r="L662" s="24"/>
      <c r="M662" s="3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30"/>
      <c r="F663" s="1"/>
      <c r="G663" s="1"/>
      <c r="H663" s="1"/>
      <c r="I663" s="1"/>
      <c r="J663" s="1"/>
      <c r="K663" s="1"/>
      <c r="L663" s="24"/>
      <c r="M663" s="3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30"/>
      <c r="F664" s="1"/>
      <c r="G664" s="1"/>
      <c r="H664" s="1"/>
      <c r="I664" s="1"/>
      <c r="J664" s="1"/>
      <c r="K664" s="1"/>
      <c r="L664" s="24"/>
      <c r="M664" s="3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30"/>
      <c r="F665" s="1"/>
      <c r="G665" s="1"/>
      <c r="H665" s="1"/>
      <c r="I665" s="1"/>
      <c r="J665" s="1"/>
      <c r="K665" s="1"/>
      <c r="L665" s="24"/>
      <c r="M665" s="3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30"/>
      <c r="F666" s="1"/>
      <c r="G666" s="1"/>
      <c r="H666" s="1"/>
      <c r="I666" s="1"/>
      <c r="J666" s="1"/>
      <c r="K666" s="1"/>
      <c r="L666" s="24"/>
      <c r="M666" s="3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30"/>
      <c r="F667" s="1"/>
      <c r="G667" s="1"/>
      <c r="H667" s="1"/>
      <c r="I667" s="1"/>
      <c r="J667" s="1"/>
      <c r="K667" s="1"/>
      <c r="L667" s="24"/>
      <c r="M667" s="3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30"/>
      <c r="F668" s="1"/>
      <c r="G668" s="1"/>
      <c r="H668" s="1"/>
      <c r="I668" s="1"/>
      <c r="J668" s="1"/>
      <c r="K668" s="1"/>
      <c r="L668" s="24"/>
      <c r="M668" s="3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30"/>
      <c r="F669" s="1"/>
      <c r="G669" s="1"/>
      <c r="H669" s="1"/>
      <c r="I669" s="1"/>
      <c r="J669" s="1"/>
      <c r="K669" s="1"/>
      <c r="L669" s="24"/>
      <c r="M669" s="3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30"/>
      <c r="F670" s="1"/>
      <c r="G670" s="1"/>
      <c r="H670" s="1"/>
      <c r="I670" s="1"/>
      <c r="J670" s="1"/>
      <c r="K670" s="1"/>
      <c r="L670" s="24"/>
      <c r="M670" s="3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30"/>
      <c r="F671" s="1"/>
      <c r="G671" s="1"/>
      <c r="H671" s="1"/>
      <c r="I671" s="1"/>
      <c r="J671" s="1"/>
      <c r="K671" s="1"/>
      <c r="L671" s="24"/>
      <c r="M671" s="3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30"/>
      <c r="F672" s="1"/>
      <c r="G672" s="1"/>
      <c r="H672" s="1"/>
      <c r="I672" s="1"/>
      <c r="J672" s="1"/>
      <c r="K672" s="1"/>
      <c r="L672" s="24"/>
      <c r="M672" s="3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30"/>
      <c r="F673" s="1"/>
      <c r="G673" s="1"/>
      <c r="H673" s="1"/>
      <c r="I673" s="1"/>
      <c r="J673" s="1"/>
      <c r="K673" s="1"/>
      <c r="L673" s="24"/>
      <c r="M673" s="3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30"/>
      <c r="F674" s="1"/>
      <c r="G674" s="1"/>
      <c r="H674" s="1"/>
      <c r="I674" s="1"/>
      <c r="J674" s="1"/>
      <c r="K674" s="1"/>
      <c r="L674" s="24"/>
      <c r="M674" s="3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30"/>
      <c r="F675" s="1"/>
      <c r="G675" s="1"/>
      <c r="H675" s="1"/>
      <c r="I675" s="1"/>
      <c r="J675" s="1"/>
      <c r="K675" s="1"/>
      <c r="L675" s="24"/>
      <c r="M675" s="3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30"/>
      <c r="F676" s="1"/>
      <c r="G676" s="1"/>
      <c r="H676" s="1"/>
      <c r="I676" s="1"/>
      <c r="J676" s="1"/>
      <c r="K676" s="1"/>
      <c r="L676" s="24"/>
      <c r="M676" s="30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30"/>
      <c r="F677" s="1"/>
      <c r="G677" s="1"/>
      <c r="H677" s="1"/>
      <c r="I677" s="1"/>
      <c r="J677" s="1"/>
      <c r="K677" s="1"/>
      <c r="L677" s="24"/>
      <c r="M677" s="3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30"/>
      <c r="F678" s="1"/>
      <c r="G678" s="1"/>
      <c r="H678" s="1"/>
      <c r="I678" s="1"/>
      <c r="J678" s="1"/>
      <c r="K678" s="1"/>
      <c r="L678" s="24"/>
      <c r="M678" s="3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30"/>
      <c r="F679" s="1"/>
      <c r="G679" s="1"/>
      <c r="H679" s="1"/>
      <c r="I679" s="1"/>
      <c r="J679" s="1"/>
      <c r="K679" s="1"/>
      <c r="L679" s="24"/>
      <c r="M679" s="3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30"/>
      <c r="F680" s="1"/>
      <c r="G680" s="1"/>
      <c r="H680" s="1"/>
      <c r="I680" s="1"/>
      <c r="J680" s="1"/>
      <c r="K680" s="1"/>
      <c r="L680" s="24"/>
      <c r="M680" s="30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30"/>
      <c r="F681" s="1"/>
      <c r="G681" s="1"/>
      <c r="H681" s="1"/>
      <c r="I681" s="1"/>
      <c r="J681" s="1"/>
      <c r="K681" s="1"/>
      <c r="L681" s="24"/>
      <c r="M681" s="30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30"/>
      <c r="F682" s="1"/>
      <c r="G682" s="1"/>
      <c r="H682" s="1"/>
      <c r="I682" s="1"/>
      <c r="J682" s="1"/>
      <c r="K682" s="1"/>
      <c r="L682" s="24"/>
      <c r="M682" s="30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30"/>
      <c r="F683" s="1"/>
      <c r="G683" s="1"/>
      <c r="H683" s="1"/>
      <c r="I683" s="1"/>
      <c r="J683" s="1"/>
      <c r="K683" s="1"/>
      <c r="L683" s="24"/>
      <c r="M683" s="30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30"/>
      <c r="F684" s="1"/>
      <c r="G684" s="1"/>
      <c r="H684" s="1"/>
      <c r="I684" s="1"/>
      <c r="J684" s="1"/>
      <c r="K684" s="1"/>
      <c r="L684" s="24"/>
      <c r="M684" s="30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30"/>
      <c r="F685" s="1"/>
      <c r="G685" s="1"/>
      <c r="H685" s="1"/>
      <c r="I685" s="1"/>
      <c r="J685" s="1"/>
      <c r="K685" s="1"/>
      <c r="L685" s="24"/>
      <c r="M685" s="30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30"/>
      <c r="F686" s="1"/>
      <c r="G686" s="1"/>
      <c r="H686" s="1"/>
      <c r="I686" s="1"/>
      <c r="J686" s="1"/>
      <c r="K686" s="1"/>
      <c r="L686" s="24"/>
      <c r="M686" s="30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30"/>
      <c r="F687" s="1"/>
      <c r="G687" s="1"/>
      <c r="H687" s="1"/>
      <c r="I687" s="1"/>
      <c r="J687" s="1"/>
      <c r="K687" s="1"/>
      <c r="L687" s="24"/>
      <c r="M687" s="30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30"/>
      <c r="F688" s="1"/>
      <c r="G688" s="1"/>
      <c r="H688" s="1"/>
      <c r="I688" s="1"/>
      <c r="J688" s="1"/>
      <c r="K688" s="1"/>
      <c r="L688" s="24"/>
      <c r="M688" s="30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30"/>
      <c r="F689" s="1"/>
      <c r="G689" s="1"/>
      <c r="H689" s="1"/>
      <c r="I689" s="1"/>
      <c r="J689" s="1"/>
      <c r="K689" s="1"/>
      <c r="L689" s="24"/>
      <c r="M689" s="30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30"/>
      <c r="F690" s="1"/>
      <c r="G690" s="1"/>
      <c r="H690" s="1"/>
      <c r="I690" s="1"/>
      <c r="J690" s="1"/>
      <c r="K690" s="1"/>
      <c r="L690" s="24"/>
      <c r="M690" s="30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30"/>
      <c r="F691" s="1"/>
      <c r="G691" s="1"/>
      <c r="H691" s="1"/>
      <c r="I691" s="1"/>
      <c r="J691" s="1"/>
      <c r="K691" s="1"/>
      <c r="L691" s="24"/>
      <c r="M691" s="30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30"/>
      <c r="F692" s="1"/>
      <c r="G692" s="1"/>
      <c r="H692" s="1"/>
      <c r="I692" s="1"/>
      <c r="J692" s="1"/>
      <c r="K692" s="1"/>
      <c r="L692" s="24"/>
      <c r="M692" s="30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30"/>
      <c r="F693" s="1"/>
      <c r="G693" s="1"/>
      <c r="H693" s="1"/>
      <c r="I693" s="1"/>
      <c r="J693" s="1"/>
      <c r="K693" s="1"/>
      <c r="L693" s="24"/>
      <c r="M693" s="30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30"/>
      <c r="F694" s="1"/>
      <c r="G694" s="1"/>
      <c r="H694" s="1"/>
      <c r="I694" s="1"/>
      <c r="J694" s="1"/>
      <c r="K694" s="1"/>
      <c r="L694" s="24"/>
      <c r="M694" s="30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30"/>
      <c r="F695" s="1"/>
      <c r="G695" s="1"/>
      <c r="H695" s="1"/>
      <c r="I695" s="1"/>
      <c r="J695" s="1"/>
      <c r="K695" s="1"/>
      <c r="L695" s="24"/>
      <c r="M695" s="30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30"/>
      <c r="F696" s="1"/>
      <c r="G696" s="1"/>
      <c r="H696" s="1"/>
      <c r="I696" s="1"/>
      <c r="J696" s="1"/>
      <c r="K696" s="1"/>
      <c r="L696" s="24"/>
      <c r="M696" s="30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30"/>
      <c r="F697" s="1"/>
      <c r="G697" s="1"/>
      <c r="H697" s="1"/>
      <c r="I697" s="1"/>
      <c r="J697" s="1"/>
      <c r="K697" s="1"/>
      <c r="L697" s="24"/>
      <c r="M697" s="30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30"/>
      <c r="F698" s="1"/>
      <c r="G698" s="1"/>
      <c r="H698" s="1"/>
      <c r="I698" s="1"/>
      <c r="J698" s="1"/>
      <c r="K698" s="1"/>
      <c r="L698" s="24"/>
      <c r="M698" s="30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30"/>
      <c r="F699" s="1"/>
      <c r="G699" s="1"/>
      <c r="H699" s="1"/>
      <c r="I699" s="1"/>
      <c r="J699" s="1"/>
      <c r="K699" s="1"/>
      <c r="L699" s="24"/>
      <c r="M699" s="30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30"/>
      <c r="F700" s="1"/>
      <c r="G700" s="1"/>
      <c r="H700" s="1"/>
      <c r="I700" s="1"/>
      <c r="J700" s="1"/>
      <c r="K700" s="1"/>
      <c r="L700" s="24"/>
      <c r="M700" s="30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30"/>
      <c r="F701" s="1"/>
      <c r="G701" s="1"/>
      <c r="H701" s="1"/>
      <c r="I701" s="1"/>
      <c r="J701" s="1"/>
      <c r="K701" s="1"/>
      <c r="L701" s="24"/>
      <c r="M701" s="30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30"/>
      <c r="F702" s="1"/>
      <c r="G702" s="1"/>
      <c r="H702" s="1"/>
      <c r="I702" s="1"/>
      <c r="J702" s="1"/>
      <c r="K702" s="1"/>
      <c r="L702" s="24"/>
      <c r="M702" s="30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30"/>
      <c r="F703" s="1"/>
      <c r="G703" s="1"/>
      <c r="H703" s="1"/>
      <c r="I703" s="1"/>
      <c r="J703" s="1"/>
      <c r="K703" s="1"/>
      <c r="L703" s="24"/>
      <c r="M703" s="30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30"/>
      <c r="F704" s="1"/>
      <c r="G704" s="1"/>
      <c r="H704" s="1"/>
      <c r="I704" s="1"/>
      <c r="J704" s="1"/>
      <c r="K704" s="1"/>
      <c r="L704" s="24"/>
      <c r="M704" s="30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30"/>
      <c r="F705" s="1"/>
      <c r="G705" s="1"/>
      <c r="H705" s="1"/>
      <c r="I705" s="1"/>
      <c r="J705" s="1"/>
      <c r="K705" s="1"/>
      <c r="L705" s="24"/>
      <c r="M705" s="30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30"/>
      <c r="F706" s="1"/>
      <c r="G706" s="1"/>
      <c r="H706" s="1"/>
      <c r="I706" s="1"/>
      <c r="J706" s="1"/>
      <c r="K706" s="1"/>
      <c r="L706" s="24"/>
      <c r="M706" s="30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30"/>
      <c r="F707" s="1"/>
      <c r="G707" s="1"/>
      <c r="H707" s="1"/>
      <c r="I707" s="1"/>
      <c r="J707" s="1"/>
      <c r="K707" s="1"/>
      <c r="L707" s="24"/>
      <c r="M707" s="30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30"/>
      <c r="F708" s="1"/>
      <c r="G708" s="1"/>
      <c r="H708" s="1"/>
      <c r="I708" s="1"/>
      <c r="J708" s="1"/>
      <c r="K708" s="1"/>
      <c r="L708" s="24"/>
      <c r="M708" s="30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30"/>
      <c r="F709" s="1"/>
      <c r="G709" s="1"/>
      <c r="H709" s="1"/>
      <c r="I709" s="1"/>
      <c r="J709" s="1"/>
      <c r="K709" s="1"/>
      <c r="L709" s="24"/>
      <c r="M709" s="30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30"/>
      <c r="F710" s="1"/>
      <c r="G710" s="1"/>
      <c r="H710" s="1"/>
      <c r="I710" s="1"/>
      <c r="J710" s="1"/>
      <c r="K710" s="1"/>
      <c r="L710" s="24"/>
      <c r="M710" s="30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30"/>
      <c r="F711" s="1"/>
      <c r="G711" s="1"/>
      <c r="H711" s="1"/>
      <c r="I711" s="1"/>
      <c r="J711" s="1"/>
      <c r="K711" s="1"/>
      <c r="L711" s="24"/>
      <c r="M711" s="3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30"/>
      <c r="F712" s="1"/>
      <c r="G712" s="1"/>
      <c r="H712" s="1"/>
      <c r="I712" s="1"/>
      <c r="J712" s="1"/>
      <c r="K712" s="1"/>
      <c r="L712" s="24"/>
      <c r="M712" s="3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30"/>
      <c r="F713" s="1"/>
      <c r="G713" s="1"/>
      <c r="H713" s="1"/>
      <c r="I713" s="1"/>
      <c r="J713" s="1"/>
      <c r="K713" s="1"/>
      <c r="L713" s="24"/>
      <c r="M713" s="3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30"/>
      <c r="F714" s="1"/>
      <c r="G714" s="1"/>
      <c r="H714" s="1"/>
      <c r="I714" s="1"/>
      <c r="J714" s="1"/>
      <c r="K714" s="1"/>
      <c r="L714" s="24"/>
      <c r="M714" s="3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30"/>
      <c r="F715" s="1"/>
      <c r="G715" s="1"/>
      <c r="H715" s="1"/>
      <c r="I715" s="1"/>
      <c r="J715" s="1"/>
      <c r="K715" s="1"/>
      <c r="L715" s="24"/>
      <c r="M715" s="3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30"/>
      <c r="F716" s="1"/>
      <c r="G716" s="1"/>
      <c r="H716" s="1"/>
      <c r="I716" s="1"/>
      <c r="J716" s="1"/>
      <c r="K716" s="1"/>
      <c r="L716" s="24"/>
      <c r="M716" s="3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30"/>
      <c r="F717" s="1"/>
      <c r="G717" s="1"/>
      <c r="H717" s="1"/>
      <c r="I717" s="1"/>
      <c r="J717" s="1"/>
      <c r="K717" s="1"/>
      <c r="L717" s="24"/>
      <c r="M717" s="3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30"/>
      <c r="F718" s="1"/>
      <c r="G718" s="1"/>
      <c r="H718" s="1"/>
      <c r="I718" s="1"/>
      <c r="J718" s="1"/>
      <c r="K718" s="1"/>
      <c r="L718" s="24"/>
      <c r="M718" s="3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30"/>
      <c r="F719" s="1"/>
      <c r="G719" s="1"/>
      <c r="H719" s="1"/>
      <c r="I719" s="1"/>
      <c r="J719" s="1"/>
      <c r="K719" s="1"/>
      <c r="L719" s="24"/>
      <c r="M719" s="3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30"/>
      <c r="F720" s="1"/>
      <c r="G720" s="1"/>
      <c r="H720" s="1"/>
      <c r="I720" s="1"/>
      <c r="J720" s="1"/>
      <c r="K720" s="1"/>
      <c r="L720" s="24"/>
      <c r="M720" s="3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30"/>
      <c r="F721" s="1"/>
      <c r="G721" s="1"/>
      <c r="H721" s="1"/>
      <c r="I721" s="1"/>
      <c r="J721" s="1"/>
      <c r="K721" s="1"/>
      <c r="L721" s="24"/>
      <c r="M721" s="3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30"/>
      <c r="F722" s="1"/>
      <c r="G722" s="1"/>
      <c r="H722" s="1"/>
      <c r="I722" s="1"/>
      <c r="J722" s="1"/>
      <c r="K722" s="1"/>
      <c r="L722" s="24"/>
      <c r="M722" s="30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30"/>
      <c r="F723" s="1"/>
      <c r="G723" s="1"/>
      <c r="H723" s="1"/>
      <c r="I723" s="1"/>
      <c r="J723" s="1"/>
      <c r="K723" s="1"/>
      <c r="L723" s="24"/>
      <c r="M723" s="3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30"/>
      <c r="F724" s="1"/>
      <c r="G724" s="1"/>
      <c r="H724" s="1"/>
      <c r="I724" s="1"/>
      <c r="J724" s="1"/>
      <c r="K724" s="1"/>
      <c r="L724" s="24"/>
      <c r="M724" s="3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30"/>
      <c r="F725" s="1"/>
      <c r="G725" s="1"/>
      <c r="H725" s="1"/>
      <c r="I725" s="1"/>
      <c r="J725" s="1"/>
      <c r="K725" s="1"/>
      <c r="L725" s="24"/>
      <c r="M725" s="3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30"/>
      <c r="F726" s="1"/>
      <c r="G726" s="1"/>
      <c r="H726" s="1"/>
      <c r="I726" s="1"/>
      <c r="J726" s="1"/>
      <c r="K726" s="1"/>
      <c r="L726" s="24"/>
      <c r="M726" s="3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30"/>
      <c r="F727" s="1"/>
      <c r="G727" s="1"/>
      <c r="H727" s="1"/>
      <c r="I727" s="1"/>
      <c r="J727" s="1"/>
      <c r="K727" s="1"/>
      <c r="L727" s="24"/>
      <c r="M727" s="3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30"/>
      <c r="F728" s="1"/>
      <c r="G728" s="1"/>
      <c r="H728" s="1"/>
      <c r="I728" s="1"/>
      <c r="J728" s="1"/>
      <c r="K728" s="1"/>
      <c r="L728" s="24"/>
      <c r="M728" s="3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30"/>
      <c r="F729" s="1"/>
      <c r="G729" s="1"/>
      <c r="H729" s="1"/>
      <c r="I729" s="1"/>
      <c r="J729" s="1"/>
      <c r="K729" s="1"/>
      <c r="L729" s="24"/>
      <c r="M729" s="3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30"/>
      <c r="F730" s="1"/>
      <c r="G730" s="1"/>
      <c r="H730" s="1"/>
      <c r="I730" s="1"/>
      <c r="J730" s="1"/>
      <c r="K730" s="1"/>
      <c r="L730" s="24"/>
      <c r="M730" s="3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30"/>
      <c r="F731" s="1"/>
      <c r="G731" s="1"/>
      <c r="H731" s="1"/>
      <c r="I731" s="1"/>
      <c r="J731" s="1"/>
      <c r="K731" s="1"/>
      <c r="L731" s="24"/>
      <c r="M731" s="3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30"/>
      <c r="F732" s="1"/>
      <c r="G732" s="1"/>
      <c r="H732" s="1"/>
      <c r="I732" s="1"/>
      <c r="J732" s="1"/>
      <c r="K732" s="1"/>
      <c r="L732" s="24"/>
      <c r="M732" s="3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30"/>
      <c r="F733" s="1"/>
      <c r="G733" s="1"/>
      <c r="H733" s="1"/>
      <c r="I733" s="1"/>
      <c r="J733" s="1"/>
      <c r="K733" s="1"/>
      <c r="L733" s="24"/>
      <c r="M733" s="3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30"/>
      <c r="F734" s="1"/>
      <c r="G734" s="1"/>
      <c r="H734" s="1"/>
      <c r="I734" s="1"/>
      <c r="J734" s="1"/>
      <c r="K734" s="1"/>
      <c r="L734" s="24"/>
      <c r="M734" s="3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30"/>
      <c r="F735" s="1"/>
      <c r="G735" s="1"/>
      <c r="H735" s="1"/>
      <c r="I735" s="1"/>
      <c r="J735" s="1"/>
      <c r="K735" s="1"/>
      <c r="L735" s="24"/>
      <c r="M735" s="3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30"/>
      <c r="F736" s="1"/>
      <c r="G736" s="1"/>
      <c r="H736" s="1"/>
      <c r="I736" s="1"/>
      <c r="J736" s="1"/>
      <c r="K736" s="1"/>
      <c r="L736" s="24"/>
      <c r="M736" s="3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30"/>
      <c r="F737" s="1"/>
      <c r="G737" s="1"/>
      <c r="H737" s="1"/>
      <c r="I737" s="1"/>
      <c r="J737" s="1"/>
      <c r="K737" s="1"/>
      <c r="L737" s="24"/>
      <c r="M737" s="3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30"/>
      <c r="F738" s="1"/>
      <c r="G738" s="1"/>
      <c r="H738" s="1"/>
      <c r="I738" s="1"/>
      <c r="J738" s="1"/>
      <c r="K738" s="1"/>
      <c r="L738" s="24"/>
      <c r="M738" s="30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30"/>
      <c r="F739" s="1"/>
      <c r="G739" s="1"/>
      <c r="H739" s="1"/>
      <c r="I739" s="1"/>
      <c r="J739" s="1"/>
      <c r="K739" s="1"/>
      <c r="L739" s="24"/>
      <c r="M739" s="30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30"/>
      <c r="F740" s="1"/>
      <c r="G740" s="1"/>
      <c r="H740" s="1"/>
      <c r="I740" s="1"/>
      <c r="J740" s="1"/>
      <c r="K740" s="1"/>
      <c r="L740" s="24"/>
      <c r="M740" s="30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30"/>
      <c r="F741" s="1"/>
      <c r="G741" s="1"/>
      <c r="H741" s="1"/>
      <c r="I741" s="1"/>
      <c r="J741" s="1"/>
      <c r="K741" s="1"/>
      <c r="L741" s="24"/>
      <c r="M741" s="30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30"/>
      <c r="F742" s="1"/>
      <c r="G742" s="1"/>
      <c r="H742" s="1"/>
      <c r="I742" s="1"/>
      <c r="J742" s="1"/>
      <c r="K742" s="1"/>
      <c r="L742" s="24"/>
      <c r="M742" s="30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30"/>
      <c r="F743" s="1"/>
      <c r="G743" s="1"/>
      <c r="H743" s="1"/>
      <c r="I743" s="1"/>
      <c r="J743" s="1"/>
      <c r="K743" s="1"/>
      <c r="L743" s="24"/>
      <c r="M743" s="30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30"/>
      <c r="F744" s="1"/>
      <c r="G744" s="1"/>
      <c r="H744" s="1"/>
      <c r="I744" s="1"/>
      <c r="J744" s="1"/>
      <c r="K744" s="1"/>
      <c r="L744" s="24"/>
      <c r="M744" s="30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30"/>
      <c r="F745" s="1"/>
      <c r="G745" s="1"/>
      <c r="H745" s="1"/>
      <c r="I745" s="1"/>
      <c r="J745" s="1"/>
      <c r="K745" s="1"/>
      <c r="L745" s="24"/>
      <c r="M745" s="30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30"/>
      <c r="F746" s="1"/>
      <c r="G746" s="1"/>
      <c r="H746" s="1"/>
      <c r="I746" s="1"/>
      <c r="J746" s="1"/>
      <c r="K746" s="1"/>
      <c r="L746" s="24"/>
      <c r="M746" s="30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30"/>
      <c r="F747" s="1"/>
      <c r="G747" s="1"/>
      <c r="H747" s="1"/>
      <c r="I747" s="1"/>
      <c r="J747" s="1"/>
      <c r="K747" s="1"/>
      <c r="L747" s="24"/>
      <c r="M747" s="30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30"/>
      <c r="F748" s="1"/>
      <c r="G748" s="1"/>
      <c r="H748" s="1"/>
      <c r="I748" s="1"/>
      <c r="J748" s="1"/>
      <c r="K748" s="1"/>
      <c r="L748" s="24"/>
      <c r="M748" s="30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30"/>
      <c r="F749" s="1"/>
      <c r="G749" s="1"/>
      <c r="H749" s="1"/>
      <c r="I749" s="1"/>
      <c r="J749" s="1"/>
      <c r="K749" s="1"/>
      <c r="L749" s="24"/>
      <c r="M749" s="30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30"/>
      <c r="F750" s="1"/>
      <c r="G750" s="1"/>
      <c r="H750" s="1"/>
      <c r="I750" s="1"/>
      <c r="J750" s="1"/>
      <c r="K750" s="1"/>
      <c r="L750" s="24"/>
      <c r="M750" s="30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30"/>
      <c r="F751" s="1"/>
      <c r="G751" s="1"/>
      <c r="H751" s="1"/>
      <c r="I751" s="1"/>
      <c r="J751" s="1"/>
      <c r="K751" s="1"/>
      <c r="L751" s="24"/>
      <c r="M751" s="30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30"/>
      <c r="F752" s="1"/>
      <c r="G752" s="1"/>
      <c r="H752" s="1"/>
      <c r="I752" s="1"/>
      <c r="J752" s="1"/>
      <c r="K752" s="1"/>
      <c r="L752" s="24"/>
      <c r="M752" s="30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30"/>
      <c r="F753" s="1"/>
      <c r="G753" s="1"/>
      <c r="H753" s="1"/>
      <c r="I753" s="1"/>
      <c r="J753" s="1"/>
      <c r="K753" s="1"/>
      <c r="L753" s="24"/>
      <c r="M753" s="30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30"/>
      <c r="F754" s="1"/>
      <c r="G754" s="1"/>
      <c r="H754" s="1"/>
      <c r="I754" s="1"/>
      <c r="J754" s="1"/>
      <c r="K754" s="1"/>
      <c r="L754" s="24"/>
      <c r="M754" s="30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30"/>
      <c r="F755" s="1"/>
      <c r="G755" s="1"/>
      <c r="H755" s="1"/>
      <c r="I755" s="1"/>
      <c r="J755" s="1"/>
      <c r="K755" s="1"/>
      <c r="L755" s="24"/>
      <c r="M755" s="30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30"/>
      <c r="F756" s="1"/>
      <c r="G756" s="1"/>
      <c r="H756" s="1"/>
      <c r="I756" s="1"/>
      <c r="J756" s="1"/>
      <c r="K756" s="1"/>
      <c r="L756" s="24"/>
      <c r="M756" s="30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30"/>
      <c r="F757" s="1"/>
      <c r="G757" s="1"/>
      <c r="H757" s="1"/>
      <c r="I757" s="1"/>
      <c r="J757" s="1"/>
      <c r="K757" s="1"/>
      <c r="L757" s="24"/>
      <c r="M757" s="30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30"/>
      <c r="F758" s="1"/>
      <c r="G758" s="1"/>
      <c r="H758" s="1"/>
      <c r="I758" s="1"/>
      <c r="J758" s="1"/>
      <c r="K758" s="1"/>
      <c r="L758" s="24"/>
      <c r="M758" s="3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30"/>
      <c r="F759" s="1"/>
      <c r="G759" s="1"/>
      <c r="H759" s="1"/>
      <c r="I759" s="1"/>
      <c r="J759" s="1"/>
      <c r="K759" s="1"/>
      <c r="L759" s="24"/>
      <c r="M759" s="3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30"/>
      <c r="F760" s="1"/>
      <c r="G760" s="1"/>
      <c r="H760" s="1"/>
      <c r="I760" s="1"/>
      <c r="J760" s="1"/>
      <c r="K760" s="1"/>
      <c r="L760" s="24"/>
      <c r="M760" s="3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30"/>
      <c r="F761" s="1"/>
      <c r="G761" s="1"/>
      <c r="H761" s="1"/>
      <c r="I761" s="1"/>
      <c r="J761" s="1"/>
      <c r="K761" s="1"/>
      <c r="L761" s="24"/>
      <c r="M761" s="3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30"/>
      <c r="F762" s="1"/>
      <c r="G762" s="1"/>
      <c r="H762" s="1"/>
      <c r="I762" s="1"/>
      <c r="J762" s="1"/>
      <c r="K762" s="1"/>
      <c r="L762" s="24"/>
      <c r="M762" s="3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30"/>
      <c r="F763" s="1"/>
      <c r="G763" s="1"/>
      <c r="H763" s="1"/>
      <c r="I763" s="1"/>
      <c r="J763" s="1"/>
      <c r="K763" s="1"/>
      <c r="L763" s="24"/>
      <c r="M763" s="3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30"/>
      <c r="F764" s="1"/>
      <c r="G764" s="1"/>
      <c r="H764" s="1"/>
      <c r="I764" s="1"/>
      <c r="J764" s="1"/>
      <c r="K764" s="1"/>
      <c r="L764" s="24"/>
      <c r="M764" s="3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30"/>
      <c r="F765" s="1"/>
      <c r="G765" s="1"/>
      <c r="H765" s="1"/>
      <c r="I765" s="1"/>
      <c r="J765" s="1"/>
      <c r="K765" s="1"/>
      <c r="L765" s="24"/>
      <c r="M765" s="3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30"/>
      <c r="F766" s="1"/>
      <c r="G766" s="1"/>
      <c r="H766" s="1"/>
      <c r="I766" s="1"/>
      <c r="J766" s="1"/>
      <c r="K766" s="1"/>
      <c r="L766" s="24"/>
      <c r="M766" s="3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30"/>
      <c r="F767" s="1"/>
      <c r="G767" s="1"/>
      <c r="H767" s="1"/>
      <c r="I767" s="1"/>
      <c r="J767" s="1"/>
      <c r="K767" s="1"/>
      <c r="L767" s="24"/>
      <c r="M767" s="3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30"/>
      <c r="F768" s="1"/>
      <c r="G768" s="1"/>
      <c r="H768" s="1"/>
      <c r="I768" s="1"/>
      <c r="J768" s="1"/>
      <c r="K768" s="1"/>
      <c r="L768" s="24"/>
      <c r="M768" s="3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30"/>
      <c r="F769" s="1"/>
      <c r="G769" s="1"/>
      <c r="H769" s="1"/>
      <c r="I769" s="1"/>
      <c r="J769" s="1"/>
      <c r="K769" s="1"/>
      <c r="L769" s="24"/>
      <c r="M769" s="3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30"/>
      <c r="F770" s="1"/>
      <c r="G770" s="1"/>
      <c r="H770" s="1"/>
      <c r="I770" s="1"/>
      <c r="J770" s="1"/>
      <c r="K770" s="1"/>
      <c r="L770" s="24"/>
      <c r="M770" s="3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30"/>
      <c r="F771" s="1"/>
      <c r="G771" s="1"/>
      <c r="H771" s="1"/>
      <c r="I771" s="1"/>
      <c r="J771" s="1"/>
      <c r="K771" s="1"/>
      <c r="L771" s="24"/>
      <c r="M771" s="30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30"/>
      <c r="F772" s="1"/>
      <c r="G772" s="1"/>
      <c r="H772" s="1"/>
      <c r="I772" s="1"/>
      <c r="J772" s="1"/>
      <c r="K772" s="1"/>
      <c r="L772" s="24"/>
      <c r="M772" s="30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30"/>
      <c r="F773" s="1"/>
      <c r="G773" s="1"/>
      <c r="H773" s="1"/>
      <c r="I773" s="1"/>
      <c r="J773" s="1"/>
      <c r="K773" s="1"/>
      <c r="L773" s="24"/>
      <c r="M773" s="3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30"/>
      <c r="F774" s="1"/>
      <c r="G774" s="1"/>
      <c r="H774" s="1"/>
      <c r="I774" s="1"/>
      <c r="J774" s="1"/>
      <c r="K774" s="1"/>
      <c r="L774" s="24"/>
      <c r="M774" s="3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30"/>
      <c r="F775" s="1"/>
      <c r="G775" s="1"/>
      <c r="H775" s="1"/>
      <c r="I775" s="1"/>
      <c r="J775" s="1"/>
      <c r="K775" s="1"/>
      <c r="L775" s="24"/>
      <c r="M775" s="3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30"/>
      <c r="F776" s="1"/>
      <c r="G776" s="1"/>
      <c r="H776" s="1"/>
      <c r="I776" s="1"/>
      <c r="J776" s="1"/>
      <c r="K776" s="1"/>
      <c r="L776" s="24"/>
      <c r="M776" s="30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30"/>
      <c r="F777" s="1"/>
      <c r="G777" s="1"/>
      <c r="H777" s="1"/>
      <c r="I777" s="1"/>
      <c r="J777" s="1"/>
      <c r="K777" s="1"/>
      <c r="L777" s="24"/>
      <c r="M777" s="3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30"/>
      <c r="F778" s="1"/>
      <c r="G778" s="1"/>
      <c r="H778" s="1"/>
      <c r="I778" s="1"/>
      <c r="J778" s="1"/>
      <c r="K778" s="1"/>
      <c r="L778" s="24"/>
      <c r="M778" s="3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30"/>
      <c r="F779" s="1"/>
      <c r="G779" s="1"/>
      <c r="H779" s="1"/>
      <c r="I779" s="1"/>
      <c r="J779" s="1"/>
      <c r="K779" s="1"/>
      <c r="L779" s="24"/>
      <c r="M779" s="3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30"/>
      <c r="F780" s="1"/>
      <c r="G780" s="1"/>
      <c r="H780" s="1"/>
      <c r="I780" s="1"/>
      <c r="J780" s="1"/>
      <c r="K780" s="1"/>
      <c r="L780" s="24"/>
      <c r="M780" s="30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30"/>
      <c r="F781" s="1"/>
      <c r="G781" s="1"/>
      <c r="H781" s="1"/>
      <c r="I781" s="1"/>
      <c r="J781" s="1"/>
      <c r="K781" s="1"/>
      <c r="L781" s="24"/>
      <c r="M781" s="30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30"/>
      <c r="F782" s="1"/>
      <c r="G782" s="1"/>
      <c r="H782" s="1"/>
      <c r="I782" s="1"/>
      <c r="J782" s="1"/>
      <c r="K782" s="1"/>
      <c r="L782" s="24"/>
      <c r="M782" s="30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30"/>
      <c r="F783" s="1"/>
      <c r="G783" s="1"/>
      <c r="H783" s="1"/>
      <c r="I783" s="1"/>
      <c r="J783" s="1"/>
      <c r="K783" s="1"/>
      <c r="L783" s="24"/>
      <c r="M783" s="30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30"/>
      <c r="F784" s="1"/>
      <c r="G784" s="1"/>
      <c r="H784" s="1"/>
      <c r="I784" s="1"/>
      <c r="J784" s="1"/>
      <c r="K784" s="1"/>
      <c r="L784" s="24"/>
      <c r="M784" s="30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30"/>
      <c r="F785" s="1"/>
      <c r="G785" s="1"/>
      <c r="H785" s="1"/>
      <c r="I785" s="1"/>
      <c r="J785" s="1"/>
      <c r="K785" s="1"/>
      <c r="L785" s="24"/>
      <c r="M785" s="30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30"/>
      <c r="F786" s="1"/>
      <c r="G786" s="1"/>
      <c r="H786" s="1"/>
      <c r="I786" s="1"/>
      <c r="J786" s="1"/>
      <c r="K786" s="1"/>
      <c r="L786" s="24"/>
      <c r="M786" s="30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30"/>
      <c r="F787" s="1"/>
      <c r="G787" s="1"/>
      <c r="H787" s="1"/>
      <c r="I787" s="1"/>
      <c r="J787" s="1"/>
      <c r="K787" s="1"/>
      <c r="L787" s="24"/>
      <c r="M787" s="30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30"/>
      <c r="F788" s="1"/>
      <c r="G788" s="1"/>
      <c r="H788" s="1"/>
      <c r="I788" s="1"/>
      <c r="J788" s="1"/>
      <c r="K788" s="1"/>
      <c r="L788" s="24"/>
      <c r="M788" s="30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30"/>
      <c r="F789" s="1"/>
      <c r="G789" s="1"/>
      <c r="H789" s="1"/>
      <c r="I789" s="1"/>
      <c r="J789" s="1"/>
      <c r="K789" s="1"/>
      <c r="L789" s="24"/>
      <c r="M789" s="30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30"/>
      <c r="F790" s="1"/>
      <c r="G790" s="1"/>
      <c r="H790" s="1"/>
      <c r="I790" s="1"/>
      <c r="J790" s="1"/>
      <c r="K790" s="1"/>
      <c r="L790" s="24"/>
      <c r="M790" s="30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30"/>
      <c r="F791" s="1"/>
      <c r="G791" s="1"/>
      <c r="H791" s="1"/>
      <c r="I791" s="1"/>
      <c r="J791" s="1"/>
      <c r="K791" s="1"/>
      <c r="L791" s="24"/>
      <c r="M791" s="30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30"/>
      <c r="F792" s="1"/>
      <c r="G792" s="1"/>
      <c r="H792" s="1"/>
      <c r="I792" s="1"/>
      <c r="J792" s="1"/>
      <c r="K792" s="1"/>
      <c r="L792" s="24"/>
      <c r="M792" s="30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30"/>
      <c r="F793" s="1"/>
      <c r="G793" s="1"/>
      <c r="H793" s="1"/>
      <c r="I793" s="1"/>
      <c r="J793" s="1"/>
      <c r="K793" s="1"/>
      <c r="L793" s="24"/>
      <c r="M793" s="30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30"/>
      <c r="F794" s="1"/>
      <c r="G794" s="1"/>
      <c r="H794" s="1"/>
      <c r="I794" s="1"/>
      <c r="J794" s="1"/>
      <c r="K794" s="1"/>
      <c r="L794" s="24"/>
      <c r="M794" s="30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30"/>
      <c r="F795" s="1"/>
      <c r="G795" s="1"/>
      <c r="H795" s="1"/>
      <c r="I795" s="1"/>
      <c r="J795" s="1"/>
      <c r="K795" s="1"/>
      <c r="L795" s="24"/>
      <c r="M795" s="30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30"/>
      <c r="F796" s="1"/>
      <c r="G796" s="1"/>
      <c r="H796" s="1"/>
      <c r="I796" s="1"/>
      <c r="J796" s="1"/>
      <c r="K796" s="1"/>
      <c r="L796" s="24"/>
      <c r="M796" s="30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30"/>
      <c r="F797" s="1"/>
      <c r="G797" s="1"/>
      <c r="H797" s="1"/>
      <c r="I797" s="1"/>
      <c r="J797" s="1"/>
      <c r="K797" s="1"/>
      <c r="L797" s="24"/>
      <c r="M797" s="30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30"/>
      <c r="F798" s="1"/>
      <c r="G798" s="1"/>
      <c r="H798" s="1"/>
      <c r="I798" s="1"/>
      <c r="J798" s="1"/>
      <c r="K798" s="1"/>
      <c r="L798" s="24"/>
      <c r="M798" s="30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30"/>
      <c r="F799" s="1"/>
      <c r="G799" s="1"/>
      <c r="H799" s="1"/>
      <c r="I799" s="1"/>
      <c r="J799" s="1"/>
      <c r="K799" s="1"/>
      <c r="L799" s="24"/>
      <c r="M799" s="30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30"/>
      <c r="F800" s="1"/>
      <c r="G800" s="1"/>
      <c r="H800" s="1"/>
      <c r="I800" s="1"/>
      <c r="J800" s="1"/>
      <c r="K800" s="1"/>
      <c r="L800" s="24"/>
      <c r="M800" s="30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30"/>
      <c r="F801" s="1"/>
      <c r="G801" s="1"/>
      <c r="H801" s="1"/>
      <c r="I801" s="1"/>
      <c r="J801" s="1"/>
      <c r="K801" s="1"/>
      <c r="L801" s="24"/>
      <c r="M801" s="3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30"/>
      <c r="F802" s="1"/>
      <c r="G802" s="1"/>
      <c r="H802" s="1"/>
      <c r="I802" s="1"/>
      <c r="J802" s="1"/>
      <c r="K802" s="1"/>
      <c r="L802" s="24"/>
      <c r="M802" s="30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30"/>
      <c r="F803" s="1"/>
      <c r="G803" s="1"/>
      <c r="H803" s="1"/>
      <c r="I803" s="1"/>
      <c r="J803" s="1"/>
      <c r="K803" s="1"/>
      <c r="L803" s="24"/>
      <c r="M803" s="30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30"/>
      <c r="F804" s="1"/>
      <c r="G804" s="1"/>
      <c r="H804" s="1"/>
      <c r="I804" s="1"/>
      <c r="J804" s="1"/>
      <c r="K804" s="1"/>
      <c r="L804" s="24"/>
      <c r="M804" s="30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30"/>
      <c r="F805" s="1"/>
      <c r="G805" s="1"/>
      <c r="H805" s="1"/>
      <c r="I805" s="1"/>
      <c r="J805" s="1"/>
      <c r="K805" s="1"/>
      <c r="L805" s="24"/>
      <c r="M805" s="30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30"/>
      <c r="F806" s="1"/>
      <c r="G806" s="1"/>
      <c r="H806" s="1"/>
      <c r="I806" s="1"/>
      <c r="J806" s="1"/>
      <c r="K806" s="1"/>
      <c r="L806" s="24"/>
      <c r="M806" s="30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30"/>
      <c r="F807" s="1"/>
      <c r="G807" s="1"/>
      <c r="H807" s="1"/>
      <c r="I807" s="1"/>
      <c r="J807" s="1"/>
      <c r="K807" s="1"/>
      <c r="L807" s="24"/>
      <c r="M807" s="30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30"/>
      <c r="F808" s="1"/>
      <c r="G808" s="1"/>
      <c r="H808" s="1"/>
      <c r="I808" s="1"/>
      <c r="J808" s="1"/>
      <c r="K808" s="1"/>
      <c r="L808" s="24"/>
      <c r="M808" s="30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30"/>
      <c r="F809" s="1"/>
      <c r="G809" s="1"/>
      <c r="H809" s="1"/>
      <c r="I809" s="1"/>
      <c r="J809" s="1"/>
      <c r="K809" s="1"/>
      <c r="L809" s="24"/>
      <c r="M809" s="30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30"/>
      <c r="F810" s="1"/>
      <c r="G810" s="1"/>
      <c r="H810" s="1"/>
      <c r="I810" s="1"/>
      <c r="J810" s="1"/>
      <c r="K810" s="1"/>
      <c r="L810" s="24"/>
      <c r="M810" s="30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30"/>
      <c r="F811" s="1"/>
      <c r="G811" s="1"/>
      <c r="H811" s="1"/>
      <c r="I811" s="1"/>
      <c r="J811" s="1"/>
      <c r="K811" s="1"/>
      <c r="L811" s="24"/>
      <c r="M811" s="30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30"/>
      <c r="F812" s="1"/>
      <c r="G812" s="1"/>
      <c r="H812" s="1"/>
      <c r="I812" s="1"/>
      <c r="J812" s="1"/>
      <c r="K812" s="1"/>
      <c r="L812" s="24"/>
      <c r="M812" s="30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30"/>
      <c r="F813" s="1"/>
      <c r="G813" s="1"/>
      <c r="H813" s="1"/>
      <c r="I813" s="1"/>
      <c r="J813" s="1"/>
      <c r="K813" s="1"/>
      <c r="L813" s="24"/>
      <c r="M813" s="30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30"/>
      <c r="F814" s="1"/>
      <c r="G814" s="1"/>
      <c r="H814" s="1"/>
      <c r="I814" s="1"/>
      <c r="J814" s="1"/>
      <c r="K814" s="1"/>
      <c r="L814" s="24"/>
      <c r="M814" s="30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30"/>
      <c r="F815" s="1"/>
      <c r="G815" s="1"/>
      <c r="H815" s="1"/>
      <c r="I815" s="1"/>
      <c r="J815" s="1"/>
      <c r="K815" s="1"/>
      <c r="L815" s="24"/>
      <c r="M815" s="30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30"/>
      <c r="F816" s="1"/>
      <c r="G816" s="1"/>
      <c r="H816" s="1"/>
      <c r="I816" s="1"/>
      <c r="J816" s="1"/>
      <c r="K816" s="1"/>
      <c r="L816" s="24"/>
      <c r="M816" s="30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30"/>
      <c r="F817" s="1"/>
      <c r="G817" s="1"/>
      <c r="H817" s="1"/>
      <c r="I817" s="1"/>
      <c r="J817" s="1"/>
      <c r="K817" s="1"/>
      <c r="L817" s="24"/>
      <c r="M817" s="30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30"/>
      <c r="F818" s="1"/>
      <c r="G818" s="1"/>
      <c r="H818" s="1"/>
      <c r="I818" s="1"/>
      <c r="J818" s="1"/>
      <c r="K818" s="1"/>
      <c r="L818" s="24"/>
      <c r="M818" s="30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30"/>
      <c r="F819" s="1"/>
      <c r="G819" s="1"/>
      <c r="H819" s="1"/>
      <c r="I819" s="1"/>
      <c r="J819" s="1"/>
      <c r="K819" s="1"/>
      <c r="L819" s="24"/>
      <c r="M819" s="30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30"/>
      <c r="F820" s="1"/>
      <c r="G820" s="1"/>
      <c r="H820" s="1"/>
      <c r="I820" s="1"/>
      <c r="J820" s="1"/>
      <c r="K820" s="1"/>
      <c r="L820" s="24"/>
      <c r="M820" s="30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30"/>
      <c r="F821" s="1"/>
      <c r="G821" s="1"/>
      <c r="H821" s="1"/>
      <c r="I821" s="1"/>
      <c r="J821" s="1"/>
      <c r="K821" s="1"/>
      <c r="L821" s="24"/>
      <c r="M821" s="30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30"/>
      <c r="F822" s="1"/>
      <c r="G822" s="1"/>
      <c r="H822" s="1"/>
      <c r="I822" s="1"/>
      <c r="J822" s="1"/>
      <c r="K822" s="1"/>
      <c r="L822" s="24"/>
      <c r="M822" s="30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30"/>
      <c r="F823" s="1"/>
      <c r="G823" s="1"/>
      <c r="H823" s="1"/>
      <c r="I823" s="1"/>
      <c r="J823" s="1"/>
      <c r="K823" s="1"/>
      <c r="L823" s="24"/>
      <c r="M823" s="30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30"/>
      <c r="F824" s="1"/>
      <c r="G824" s="1"/>
      <c r="H824" s="1"/>
      <c r="I824" s="1"/>
      <c r="J824" s="1"/>
      <c r="K824" s="1"/>
      <c r="L824" s="24"/>
      <c r="M824" s="30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30"/>
      <c r="F825" s="1"/>
      <c r="G825" s="1"/>
      <c r="H825" s="1"/>
      <c r="I825" s="1"/>
      <c r="J825" s="1"/>
      <c r="K825" s="1"/>
      <c r="L825" s="24"/>
      <c r="M825" s="30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30"/>
      <c r="F826" s="1"/>
      <c r="G826" s="1"/>
      <c r="H826" s="1"/>
      <c r="I826" s="1"/>
      <c r="J826" s="1"/>
      <c r="K826" s="1"/>
      <c r="L826" s="24"/>
      <c r="M826" s="30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30"/>
      <c r="F827" s="1"/>
      <c r="G827" s="1"/>
      <c r="H827" s="1"/>
      <c r="I827" s="1"/>
      <c r="J827" s="1"/>
      <c r="K827" s="1"/>
      <c r="L827" s="24"/>
      <c r="M827" s="30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30"/>
      <c r="F828" s="1"/>
      <c r="G828" s="1"/>
      <c r="H828" s="1"/>
      <c r="I828" s="1"/>
      <c r="J828" s="1"/>
      <c r="K828" s="1"/>
      <c r="L828" s="24"/>
      <c r="M828" s="30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30"/>
      <c r="F829" s="1"/>
      <c r="G829" s="1"/>
      <c r="H829" s="1"/>
      <c r="I829" s="1"/>
      <c r="J829" s="1"/>
      <c r="K829" s="1"/>
      <c r="L829" s="24"/>
      <c r="M829" s="30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30"/>
      <c r="F830" s="1"/>
      <c r="G830" s="1"/>
      <c r="H830" s="1"/>
      <c r="I830" s="1"/>
      <c r="J830" s="1"/>
      <c r="K830" s="1"/>
      <c r="L830" s="24"/>
      <c r="M830" s="30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30"/>
      <c r="F831" s="1"/>
      <c r="G831" s="1"/>
      <c r="H831" s="1"/>
      <c r="I831" s="1"/>
      <c r="J831" s="1"/>
      <c r="K831" s="1"/>
      <c r="L831" s="24"/>
      <c r="M831" s="30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30"/>
      <c r="F832" s="1"/>
      <c r="G832" s="1"/>
      <c r="H832" s="1"/>
      <c r="I832" s="1"/>
      <c r="J832" s="1"/>
      <c r="K832" s="1"/>
      <c r="L832" s="24"/>
      <c r="M832" s="30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30"/>
      <c r="F833" s="1"/>
      <c r="G833" s="1"/>
      <c r="H833" s="1"/>
      <c r="I833" s="1"/>
      <c r="J833" s="1"/>
      <c r="K833" s="1"/>
      <c r="L833" s="24"/>
      <c r="M833" s="30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30"/>
      <c r="F834" s="1"/>
      <c r="G834" s="1"/>
      <c r="H834" s="1"/>
      <c r="I834" s="1"/>
      <c r="J834" s="1"/>
      <c r="K834" s="1"/>
      <c r="L834" s="24"/>
      <c r="M834" s="30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30"/>
      <c r="F835" s="1"/>
      <c r="G835" s="1"/>
      <c r="H835" s="1"/>
      <c r="I835" s="1"/>
      <c r="J835" s="1"/>
      <c r="K835" s="1"/>
      <c r="L835" s="24"/>
      <c r="M835" s="30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30"/>
      <c r="F836" s="1"/>
      <c r="G836" s="1"/>
      <c r="H836" s="1"/>
      <c r="I836" s="1"/>
      <c r="J836" s="1"/>
      <c r="K836" s="1"/>
      <c r="L836" s="24"/>
      <c r="M836" s="30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30"/>
      <c r="F837" s="1"/>
      <c r="G837" s="1"/>
      <c r="H837" s="1"/>
      <c r="I837" s="1"/>
      <c r="J837" s="1"/>
      <c r="K837" s="1"/>
      <c r="L837" s="24"/>
      <c r="M837" s="30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30"/>
      <c r="F838" s="1"/>
      <c r="G838" s="1"/>
      <c r="H838" s="1"/>
      <c r="I838" s="1"/>
      <c r="J838" s="1"/>
      <c r="K838" s="1"/>
      <c r="L838" s="24"/>
      <c r="M838" s="30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30"/>
      <c r="F839" s="1"/>
      <c r="G839" s="1"/>
      <c r="H839" s="1"/>
      <c r="I839" s="1"/>
      <c r="J839" s="1"/>
      <c r="K839" s="1"/>
      <c r="L839" s="24"/>
      <c r="M839" s="30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30"/>
      <c r="F840" s="1"/>
      <c r="G840" s="1"/>
      <c r="H840" s="1"/>
      <c r="I840" s="1"/>
      <c r="J840" s="1"/>
      <c r="K840" s="1"/>
      <c r="L840" s="24"/>
      <c r="M840" s="30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30"/>
      <c r="F841" s="1"/>
      <c r="G841" s="1"/>
      <c r="H841" s="1"/>
      <c r="I841" s="1"/>
      <c r="J841" s="1"/>
      <c r="K841" s="1"/>
      <c r="L841" s="24"/>
      <c r="M841" s="3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30"/>
      <c r="F842" s="1"/>
      <c r="G842" s="1"/>
      <c r="H842" s="1"/>
      <c r="I842" s="1"/>
      <c r="J842" s="1"/>
      <c r="K842" s="1"/>
      <c r="L842" s="24"/>
      <c r="M842" s="3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30"/>
      <c r="F843" s="1"/>
      <c r="G843" s="1"/>
      <c r="H843" s="1"/>
      <c r="I843" s="1"/>
      <c r="J843" s="1"/>
      <c r="K843" s="1"/>
      <c r="L843" s="24"/>
      <c r="M843" s="3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30"/>
      <c r="F844" s="1"/>
      <c r="G844" s="1"/>
      <c r="H844" s="1"/>
      <c r="I844" s="1"/>
      <c r="J844" s="1"/>
      <c r="K844" s="1"/>
      <c r="L844" s="24"/>
      <c r="M844" s="3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30"/>
      <c r="F845" s="1"/>
      <c r="G845" s="1"/>
      <c r="H845" s="1"/>
      <c r="I845" s="1"/>
      <c r="J845" s="1"/>
      <c r="K845" s="1"/>
      <c r="L845" s="24"/>
      <c r="M845" s="3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30"/>
      <c r="F846" s="1"/>
      <c r="G846" s="1"/>
      <c r="H846" s="1"/>
      <c r="I846" s="1"/>
      <c r="J846" s="1"/>
      <c r="K846" s="1"/>
      <c r="L846" s="24"/>
      <c r="M846" s="3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30"/>
      <c r="F847" s="1"/>
      <c r="G847" s="1"/>
      <c r="H847" s="1"/>
      <c r="I847" s="1"/>
      <c r="J847" s="1"/>
      <c r="K847" s="1"/>
      <c r="L847" s="24"/>
      <c r="M847" s="3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30"/>
      <c r="F848" s="1"/>
      <c r="G848" s="1"/>
      <c r="H848" s="1"/>
      <c r="I848" s="1"/>
      <c r="J848" s="1"/>
      <c r="K848" s="1"/>
      <c r="L848" s="24"/>
      <c r="M848" s="3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30"/>
      <c r="F849" s="1"/>
      <c r="G849" s="1"/>
      <c r="H849" s="1"/>
      <c r="I849" s="1"/>
      <c r="J849" s="1"/>
      <c r="K849" s="1"/>
      <c r="L849" s="24"/>
      <c r="M849" s="3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30"/>
      <c r="F850" s="1"/>
      <c r="G850" s="1"/>
      <c r="H850" s="1"/>
      <c r="I850" s="1"/>
      <c r="J850" s="1"/>
      <c r="K850" s="1"/>
      <c r="L850" s="24"/>
      <c r="M850" s="3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30"/>
      <c r="F851" s="1"/>
      <c r="G851" s="1"/>
      <c r="H851" s="1"/>
      <c r="I851" s="1"/>
      <c r="J851" s="1"/>
      <c r="K851" s="1"/>
      <c r="L851" s="24"/>
      <c r="M851" s="3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30"/>
      <c r="F852" s="1"/>
      <c r="G852" s="1"/>
      <c r="H852" s="1"/>
      <c r="I852" s="1"/>
      <c r="J852" s="1"/>
      <c r="K852" s="1"/>
      <c r="L852" s="24"/>
      <c r="M852" s="3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30"/>
      <c r="F853" s="1"/>
      <c r="G853" s="1"/>
      <c r="H853" s="1"/>
      <c r="I853" s="1"/>
      <c r="J853" s="1"/>
      <c r="K853" s="1"/>
      <c r="L853" s="24"/>
      <c r="M853" s="3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30"/>
      <c r="F854" s="1"/>
      <c r="G854" s="1"/>
      <c r="H854" s="1"/>
      <c r="I854" s="1"/>
      <c r="J854" s="1"/>
      <c r="K854" s="1"/>
      <c r="L854" s="24"/>
      <c r="M854" s="3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30"/>
      <c r="F855" s="1"/>
      <c r="G855" s="1"/>
      <c r="H855" s="1"/>
      <c r="I855" s="1"/>
      <c r="J855" s="1"/>
      <c r="K855" s="1"/>
      <c r="L855" s="24"/>
      <c r="M855" s="3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30"/>
      <c r="F856" s="1"/>
      <c r="G856" s="1"/>
      <c r="H856" s="1"/>
      <c r="I856" s="1"/>
      <c r="J856" s="1"/>
      <c r="K856" s="1"/>
      <c r="L856" s="24"/>
      <c r="M856" s="3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30"/>
      <c r="F857" s="1"/>
      <c r="G857" s="1"/>
      <c r="H857" s="1"/>
      <c r="I857" s="1"/>
      <c r="J857" s="1"/>
      <c r="K857" s="1"/>
      <c r="L857" s="24"/>
      <c r="M857" s="3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30"/>
      <c r="F858" s="1"/>
      <c r="G858" s="1"/>
      <c r="H858" s="1"/>
      <c r="I858" s="1"/>
      <c r="J858" s="1"/>
      <c r="K858" s="1"/>
      <c r="L858" s="24"/>
      <c r="M858" s="3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30"/>
      <c r="F859" s="1"/>
      <c r="G859" s="1"/>
      <c r="H859" s="1"/>
      <c r="I859" s="1"/>
      <c r="J859" s="1"/>
      <c r="K859" s="1"/>
      <c r="L859" s="24"/>
      <c r="M859" s="3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30"/>
      <c r="F860" s="1"/>
      <c r="G860" s="1"/>
      <c r="H860" s="1"/>
      <c r="I860" s="1"/>
      <c r="J860" s="1"/>
      <c r="K860" s="1"/>
      <c r="L860" s="24"/>
      <c r="M860" s="3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30"/>
      <c r="F861" s="1"/>
      <c r="G861" s="1"/>
      <c r="H861" s="1"/>
      <c r="I861" s="1"/>
      <c r="J861" s="1"/>
      <c r="K861" s="1"/>
      <c r="L861" s="24"/>
      <c r="M861" s="3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30"/>
      <c r="F862" s="1"/>
      <c r="G862" s="1"/>
      <c r="H862" s="1"/>
      <c r="I862" s="1"/>
      <c r="J862" s="1"/>
      <c r="K862" s="1"/>
      <c r="L862" s="24"/>
      <c r="M862" s="3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30"/>
      <c r="F863" s="1"/>
      <c r="G863" s="1"/>
      <c r="H863" s="1"/>
      <c r="I863" s="1"/>
      <c r="J863" s="1"/>
      <c r="K863" s="1"/>
      <c r="L863" s="24"/>
      <c r="M863" s="3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30"/>
      <c r="F864" s="1"/>
      <c r="G864" s="1"/>
      <c r="H864" s="1"/>
      <c r="I864" s="1"/>
      <c r="J864" s="1"/>
      <c r="K864" s="1"/>
      <c r="L864" s="24"/>
      <c r="M864" s="3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30"/>
      <c r="F865" s="1"/>
      <c r="G865" s="1"/>
      <c r="H865" s="1"/>
      <c r="I865" s="1"/>
      <c r="J865" s="1"/>
      <c r="K865" s="1"/>
      <c r="L865" s="24"/>
      <c r="M865" s="3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30"/>
      <c r="F866" s="1"/>
      <c r="G866" s="1"/>
      <c r="H866" s="1"/>
      <c r="I866" s="1"/>
      <c r="J866" s="1"/>
      <c r="K866" s="1"/>
      <c r="L866" s="24"/>
      <c r="M866" s="30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30"/>
      <c r="F867" s="1"/>
      <c r="G867" s="1"/>
      <c r="H867" s="1"/>
      <c r="I867" s="1"/>
      <c r="J867" s="1"/>
      <c r="K867" s="1"/>
      <c r="L867" s="24"/>
      <c r="M867" s="3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30"/>
      <c r="F868" s="1"/>
      <c r="G868" s="1"/>
      <c r="H868" s="1"/>
      <c r="I868" s="1"/>
      <c r="J868" s="1"/>
      <c r="K868" s="1"/>
      <c r="L868" s="24"/>
      <c r="M868" s="3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30"/>
      <c r="F869" s="1"/>
      <c r="G869" s="1"/>
      <c r="H869" s="1"/>
      <c r="I869" s="1"/>
      <c r="J869" s="1"/>
      <c r="K869" s="1"/>
      <c r="L869" s="24"/>
      <c r="M869" s="3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30"/>
      <c r="F870" s="1"/>
      <c r="G870" s="1"/>
      <c r="H870" s="1"/>
      <c r="I870" s="1"/>
      <c r="J870" s="1"/>
      <c r="K870" s="1"/>
      <c r="L870" s="24"/>
      <c r="M870" s="3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30"/>
      <c r="F871" s="1"/>
      <c r="G871" s="1"/>
      <c r="H871" s="1"/>
      <c r="I871" s="1"/>
      <c r="J871" s="1"/>
      <c r="K871" s="1"/>
      <c r="L871" s="24"/>
      <c r="M871" s="3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30"/>
      <c r="F872" s="1"/>
      <c r="G872" s="1"/>
      <c r="H872" s="1"/>
      <c r="I872" s="1"/>
      <c r="J872" s="1"/>
      <c r="K872" s="1"/>
      <c r="L872" s="24"/>
      <c r="M872" s="3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30"/>
      <c r="F873" s="1"/>
      <c r="G873" s="1"/>
      <c r="H873" s="1"/>
      <c r="I873" s="1"/>
      <c r="J873" s="1"/>
      <c r="K873" s="1"/>
      <c r="L873" s="24"/>
      <c r="M873" s="3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30"/>
      <c r="F874" s="1"/>
      <c r="G874" s="1"/>
      <c r="H874" s="1"/>
      <c r="I874" s="1"/>
      <c r="J874" s="1"/>
      <c r="K874" s="1"/>
      <c r="L874" s="24"/>
      <c r="M874" s="3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30"/>
      <c r="F875" s="1"/>
      <c r="G875" s="1"/>
      <c r="H875" s="1"/>
      <c r="I875" s="1"/>
      <c r="J875" s="1"/>
      <c r="K875" s="1"/>
      <c r="L875" s="24"/>
      <c r="M875" s="30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30"/>
      <c r="F876" s="1"/>
      <c r="G876" s="1"/>
      <c r="H876" s="1"/>
      <c r="I876" s="1"/>
      <c r="J876" s="1"/>
      <c r="K876" s="1"/>
      <c r="L876" s="24"/>
      <c r="M876" s="3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30"/>
      <c r="F877" s="1"/>
      <c r="G877" s="1"/>
      <c r="H877" s="1"/>
      <c r="I877" s="1"/>
      <c r="J877" s="1"/>
      <c r="K877" s="1"/>
      <c r="L877" s="24"/>
      <c r="M877" s="3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30"/>
      <c r="F878" s="1"/>
      <c r="G878" s="1"/>
      <c r="H878" s="1"/>
      <c r="I878" s="1"/>
      <c r="J878" s="1"/>
      <c r="K878" s="1"/>
      <c r="L878" s="24"/>
      <c r="M878" s="3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30"/>
      <c r="F879" s="1"/>
      <c r="G879" s="1"/>
      <c r="H879" s="1"/>
      <c r="I879" s="1"/>
      <c r="J879" s="1"/>
      <c r="K879" s="1"/>
      <c r="L879" s="24"/>
      <c r="M879" s="3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30"/>
      <c r="F880" s="1"/>
      <c r="G880" s="1"/>
      <c r="H880" s="1"/>
      <c r="I880" s="1"/>
      <c r="J880" s="1"/>
      <c r="K880" s="1"/>
      <c r="L880" s="24"/>
      <c r="M880" s="3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30"/>
      <c r="F881" s="1"/>
      <c r="G881" s="1"/>
      <c r="H881" s="1"/>
      <c r="I881" s="1"/>
      <c r="J881" s="1"/>
      <c r="K881" s="1"/>
      <c r="L881" s="24"/>
      <c r="M881" s="3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30"/>
      <c r="F882" s="1"/>
      <c r="G882" s="1"/>
      <c r="H882" s="1"/>
      <c r="I882" s="1"/>
      <c r="J882" s="1"/>
      <c r="K882" s="1"/>
      <c r="L882" s="24"/>
      <c r="M882" s="30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30"/>
      <c r="F883" s="1"/>
      <c r="G883" s="1"/>
      <c r="H883" s="1"/>
      <c r="I883" s="1"/>
      <c r="J883" s="1"/>
      <c r="K883" s="1"/>
      <c r="L883" s="24"/>
      <c r="M883" s="30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30"/>
      <c r="F884" s="1"/>
      <c r="G884" s="1"/>
      <c r="H884" s="1"/>
      <c r="I884" s="1"/>
      <c r="J884" s="1"/>
      <c r="K884" s="1"/>
      <c r="L884" s="24"/>
      <c r="M884" s="30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30"/>
      <c r="F885" s="1"/>
      <c r="G885" s="1"/>
      <c r="H885" s="1"/>
      <c r="I885" s="1"/>
      <c r="J885" s="1"/>
      <c r="K885" s="1"/>
      <c r="L885" s="24"/>
      <c r="M885" s="30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30"/>
      <c r="F886" s="1"/>
      <c r="G886" s="1"/>
      <c r="H886" s="1"/>
      <c r="I886" s="1"/>
      <c r="J886" s="1"/>
      <c r="K886" s="1"/>
      <c r="L886" s="24"/>
      <c r="M886" s="30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30"/>
      <c r="F887" s="1"/>
      <c r="G887" s="1"/>
      <c r="H887" s="1"/>
      <c r="I887" s="1"/>
      <c r="J887" s="1"/>
      <c r="K887" s="1"/>
      <c r="L887" s="24"/>
      <c r="M887" s="30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30"/>
      <c r="F888" s="1"/>
      <c r="G888" s="1"/>
      <c r="H888" s="1"/>
      <c r="I888" s="1"/>
      <c r="J888" s="1"/>
      <c r="K888" s="1"/>
      <c r="L888" s="24"/>
      <c r="M888" s="30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30"/>
      <c r="F889" s="1"/>
      <c r="G889" s="1"/>
      <c r="H889" s="1"/>
      <c r="I889" s="1"/>
      <c r="J889" s="1"/>
      <c r="K889" s="1"/>
      <c r="L889" s="24"/>
      <c r="M889" s="30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30"/>
      <c r="F890" s="1"/>
      <c r="G890" s="1"/>
      <c r="H890" s="1"/>
      <c r="I890" s="1"/>
      <c r="J890" s="1"/>
      <c r="K890" s="1"/>
      <c r="L890" s="24"/>
      <c r="M890" s="30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30"/>
      <c r="F891" s="1"/>
      <c r="G891" s="1"/>
      <c r="H891" s="1"/>
      <c r="I891" s="1"/>
      <c r="J891" s="1"/>
      <c r="K891" s="1"/>
      <c r="L891" s="24"/>
      <c r="M891" s="30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30"/>
      <c r="F892" s="1"/>
      <c r="G892" s="1"/>
      <c r="H892" s="1"/>
      <c r="I892" s="1"/>
      <c r="J892" s="1"/>
      <c r="K892" s="1"/>
      <c r="L892" s="24"/>
      <c r="M892" s="30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30"/>
      <c r="F893" s="1"/>
      <c r="G893" s="1"/>
      <c r="H893" s="1"/>
      <c r="I893" s="1"/>
      <c r="J893" s="1"/>
      <c r="K893" s="1"/>
      <c r="L893" s="24"/>
      <c r="M893" s="30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30"/>
      <c r="F894" s="1"/>
      <c r="G894" s="1"/>
      <c r="H894" s="1"/>
      <c r="I894" s="1"/>
      <c r="J894" s="1"/>
      <c r="K894" s="1"/>
      <c r="L894" s="24"/>
      <c r="M894" s="30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30"/>
      <c r="F895" s="1"/>
      <c r="G895" s="1"/>
      <c r="H895" s="1"/>
      <c r="I895" s="1"/>
      <c r="J895" s="1"/>
      <c r="K895" s="1"/>
      <c r="L895" s="24"/>
      <c r="M895" s="30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30"/>
      <c r="F896" s="1"/>
      <c r="G896" s="1"/>
      <c r="H896" s="1"/>
      <c r="I896" s="1"/>
      <c r="J896" s="1"/>
      <c r="K896" s="1"/>
      <c r="L896" s="24"/>
      <c r="M896" s="30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30"/>
      <c r="F897" s="1"/>
      <c r="G897" s="1"/>
      <c r="H897" s="1"/>
      <c r="I897" s="1"/>
      <c r="J897" s="1"/>
      <c r="K897" s="1"/>
      <c r="L897" s="24"/>
      <c r="M897" s="30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30"/>
      <c r="F898" s="1"/>
      <c r="G898" s="1"/>
      <c r="H898" s="1"/>
      <c r="I898" s="1"/>
      <c r="J898" s="1"/>
      <c r="K898" s="1"/>
      <c r="L898" s="24"/>
      <c r="M898" s="30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30"/>
      <c r="F899" s="1"/>
      <c r="G899" s="1"/>
      <c r="H899" s="1"/>
      <c r="I899" s="1"/>
      <c r="J899" s="1"/>
      <c r="K899" s="1"/>
      <c r="L899" s="24"/>
      <c r="M899" s="30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30"/>
      <c r="F900" s="1"/>
      <c r="G900" s="1"/>
      <c r="H900" s="1"/>
      <c r="I900" s="1"/>
      <c r="J900" s="1"/>
      <c r="K900" s="1"/>
      <c r="L900" s="24"/>
      <c r="M900" s="30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30"/>
      <c r="F901" s="1"/>
      <c r="G901" s="1"/>
      <c r="H901" s="1"/>
      <c r="I901" s="1"/>
      <c r="J901" s="1"/>
      <c r="K901" s="1"/>
      <c r="L901" s="24"/>
      <c r="M901" s="30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30"/>
      <c r="F902" s="1"/>
      <c r="G902" s="1"/>
      <c r="H902" s="1"/>
      <c r="I902" s="1"/>
      <c r="J902" s="1"/>
      <c r="K902" s="1"/>
      <c r="L902" s="24"/>
      <c r="M902" s="30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30"/>
      <c r="F903" s="1"/>
      <c r="G903" s="1"/>
      <c r="H903" s="1"/>
      <c r="I903" s="1"/>
      <c r="J903" s="1"/>
      <c r="K903" s="1"/>
      <c r="L903" s="24"/>
      <c r="M903" s="30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30"/>
      <c r="F904" s="1"/>
      <c r="G904" s="1"/>
      <c r="H904" s="1"/>
      <c r="I904" s="1"/>
      <c r="J904" s="1"/>
      <c r="K904" s="1"/>
      <c r="L904" s="24"/>
      <c r="M904" s="30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30"/>
      <c r="F905" s="1"/>
      <c r="G905" s="1"/>
      <c r="H905" s="1"/>
      <c r="I905" s="1"/>
      <c r="J905" s="1"/>
      <c r="K905" s="1"/>
      <c r="L905" s="24"/>
      <c r="M905" s="30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30"/>
      <c r="F906" s="1"/>
      <c r="G906" s="1"/>
      <c r="H906" s="1"/>
      <c r="I906" s="1"/>
      <c r="J906" s="1"/>
      <c r="K906" s="1"/>
      <c r="L906" s="24"/>
      <c r="M906" s="30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30"/>
      <c r="F907" s="1"/>
      <c r="G907" s="1"/>
      <c r="H907" s="1"/>
      <c r="I907" s="1"/>
      <c r="J907" s="1"/>
      <c r="K907" s="1"/>
      <c r="L907" s="24"/>
      <c r="M907" s="30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30"/>
      <c r="F908" s="1"/>
      <c r="G908" s="1"/>
      <c r="H908" s="1"/>
      <c r="I908" s="1"/>
      <c r="J908" s="1"/>
      <c r="K908" s="1"/>
      <c r="L908" s="24"/>
      <c r="M908" s="30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30"/>
      <c r="F909" s="1"/>
      <c r="G909" s="1"/>
      <c r="H909" s="1"/>
      <c r="I909" s="1"/>
      <c r="J909" s="1"/>
      <c r="K909" s="1"/>
      <c r="L909" s="24"/>
      <c r="M909" s="30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30"/>
      <c r="F910" s="1"/>
      <c r="G910" s="1"/>
      <c r="H910" s="1"/>
      <c r="I910" s="1"/>
      <c r="J910" s="1"/>
      <c r="K910" s="1"/>
      <c r="L910" s="24"/>
      <c r="M910" s="30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30"/>
      <c r="F911" s="1"/>
      <c r="G911" s="1"/>
      <c r="H911" s="1"/>
      <c r="I911" s="1"/>
      <c r="J911" s="1"/>
      <c r="K911" s="1"/>
      <c r="L911" s="24"/>
      <c r="M911" s="30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30"/>
      <c r="F912" s="1"/>
      <c r="G912" s="1"/>
      <c r="H912" s="1"/>
      <c r="I912" s="1"/>
      <c r="J912" s="1"/>
      <c r="K912" s="1"/>
      <c r="L912" s="24"/>
      <c r="M912" s="30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30"/>
      <c r="F913" s="1"/>
      <c r="G913" s="1"/>
      <c r="H913" s="1"/>
      <c r="I913" s="1"/>
      <c r="J913" s="1"/>
      <c r="K913" s="1"/>
      <c r="L913" s="24"/>
      <c r="M913" s="30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30"/>
      <c r="F914" s="1"/>
      <c r="G914" s="1"/>
      <c r="H914" s="1"/>
      <c r="I914" s="1"/>
      <c r="J914" s="1"/>
      <c r="K914" s="1"/>
      <c r="L914" s="24"/>
      <c r="M914" s="30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30"/>
      <c r="F915" s="1"/>
      <c r="G915" s="1"/>
      <c r="H915" s="1"/>
      <c r="I915" s="1"/>
      <c r="J915" s="1"/>
      <c r="K915" s="1"/>
      <c r="L915" s="24"/>
      <c r="M915" s="30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30"/>
      <c r="F916" s="1"/>
      <c r="G916" s="1"/>
      <c r="H916" s="1"/>
      <c r="I916" s="1"/>
      <c r="J916" s="1"/>
      <c r="K916" s="1"/>
      <c r="L916" s="24"/>
      <c r="M916" s="30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30"/>
      <c r="F917" s="1"/>
      <c r="G917" s="1"/>
      <c r="H917" s="1"/>
      <c r="I917" s="1"/>
      <c r="J917" s="1"/>
      <c r="K917" s="1"/>
      <c r="L917" s="24"/>
      <c r="M917" s="30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30"/>
      <c r="F918" s="1"/>
      <c r="G918" s="1"/>
      <c r="H918" s="1"/>
      <c r="I918" s="1"/>
      <c r="J918" s="1"/>
      <c r="K918" s="1"/>
      <c r="L918" s="24"/>
      <c r="M918" s="30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30"/>
      <c r="F919" s="1"/>
      <c r="G919" s="1"/>
      <c r="H919" s="1"/>
      <c r="I919" s="1"/>
      <c r="J919" s="1"/>
      <c r="K919" s="1"/>
      <c r="L919" s="24"/>
      <c r="M919" s="30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30"/>
      <c r="F920" s="1"/>
      <c r="G920" s="1"/>
      <c r="H920" s="1"/>
      <c r="I920" s="1"/>
      <c r="J920" s="1"/>
      <c r="K920" s="1"/>
      <c r="L920" s="24"/>
      <c r="M920" s="30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30"/>
      <c r="F921" s="1"/>
      <c r="G921" s="1"/>
      <c r="H921" s="1"/>
      <c r="I921" s="1"/>
      <c r="J921" s="1"/>
      <c r="K921" s="1"/>
      <c r="L921" s="24"/>
      <c r="M921" s="30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30"/>
      <c r="F922" s="1"/>
      <c r="G922" s="1"/>
      <c r="H922" s="1"/>
      <c r="I922" s="1"/>
      <c r="J922" s="1"/>
      <c r="K922" s="1"/>
      <c r="L922" s="24"/>
      <c r="M922" s="30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30"/>
      <c r="F923" s="1"/>
      <c r="G923" s="1"/>
      <c r="H923" s="1"/>
      <c r="I923" s="1"/>
      <c r="J923" s="1"/>
      <c r="K923" s="1"/>
      <c r="L923" s="24"/>
      <c r="M923" s="30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30"/>
      <c r="F924" s="1"/>
      <c r="G924" s="1"/>
      <c r="H924" s="1"/>
      <c r="I924" s="1"/>
      <c r="J924" s="1"/>
      <c r="K924" s="1"/>
      <c r="L924" s="24"/>
      <c r="M924" s="30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30"/>
      <c r="F925" s="1"/>
      <c r="G925" s="1"/>
      <c r="H925" s="1"/>
      <c r="I925" s="1"/>
      <c r="J925" s="1"/>
      <c r="K925" s="1"/>
      <c r="L925" s="24"/>
      <c r="M925" s="30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30"/>
      <c r="F926" s="1"/>
      <c r="G926" s="1"/>
      <c r="H926" s="1"/>
      <c r="I926" s="1"/>
      <c r="J926" s="1"/>
      <c r="K926" s="1"/>
      <c r="L926" s="24"/>
      <c r="M926" s="30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30"/>
      <c r="F927" s="1"/>
      <c r="G927" s="1"/>
      <c r="H927" s="1"/>
      <c r="I927" s="1"/>
      <c r="J927" s="1"/>
      <c r="K927" s="1"/>
      <c r="L927" s="24"/>
      <c r="M927" s="30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30"/>
      <c r="F928" s="1"/>
      <c r="G928" s="1"/>
      <c r="H928" s="1"/>
      <c r="I928" s="1"/>
      <c r="J928" s="1"/>
      <c r="K928" s="1"/>
      <c r="L928" s="24"/>
      <c r="M928" s="30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30"/>
      <c r="F929" s="1"/>
      <c r="G929" s="1"/>
      <c r="H929" s="1"/>
      <c r="I929" s="1"/>
      <c r="J929" s="1"/>
      <c r="K929" s="1"/>
      <c r="L929" s="24"/>
      <c r="M929" s="30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30"/>
      <c r="F930" s="1"/>
      <c r="G930" s="1"/>
      <c r="H930" s="1"/>
      <c r="I930" s="1"/>
      <c r="J930" s="1"/>
      <c r="K930" s="1"/>
      <c r="L930" s="24"/>
      <c r="M930" s="30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30"/>
      <c r="F931" s="1"/>
      <c r="G931" s="1"/>
      <c r="H931" s="1"/>
      <c r="I931" s="1"/>
      <c r="J931" s="1"/>
      <c r="K931" s="1"/>
      <c r="L931" s="24"/>
      <c r="M931" s="30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30"/>
      <c r="F932" s="1"/>
      <c r="G932" s="1"/>
      <c r="H932" s="1"/>
      <c r="I932" s="1"/>
      <c r="J932" s="1"/>
      <c r="K932" s="1"/>
      <c r="L932" s="24"/>
      <c r="M932" s="30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30"/>
      <c r="F933" s="1"/>
      <c r="G933" s="1"/>
      <c r="H933" s="1"/>
      <c r="I933" s="1"/>
      <c r="J933" s="1"/>
      <c r="K933" s="1"/>
      <c r="L933" s="24"/>
      <c r="M933" s="30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30"/>
      <c r="F934" s="1"/>
      <c r="G934" s="1"/>
      <c r="H934" s="1"/>
      <c r="I934" s="1"/>
      <c r="J934" s="1"/>
      <c r="K934" s="1"/>
      <c r="L934" s="24"/>
      <c r="M934" s="30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30"/>
      <c r="F935" s="1"/>
      <c r="G935" s="1"/>
      <c r="H935" s="1"/>
      <c r="I935" s="1"/>
      <c r="J935" s="1"/>
      <c r="K935" s="1"/>
      <c r="L935" s="24"/>
      <c r="M935" s="30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30"/>
      <c r="F936" s="1"/>
      <c r="G936" s="1"/>
      <c r="H936" s="1"/>
      <c r="I936" s="1"/>
      <c r="J936" s="1"/>
      <c r="K936" s="1"/>
      <c r="L936" s="24"/>
      <c r="M936" s="30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30"/>
      <c r="F937" s="1"/>
      <c r="G937" s="1"/>
      <c r="H937" s="1"/>
      <c r="I937" s="1"/>
      <c r="J937" s="1"/>
      <c r="K937" s="1"/>
      <c r="L937" s="24"/>
      <c r="M937" s="30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30"/>
      <c r="F938" s="1"/>
      <c r="G938" s="1"/>
      <c r="H938" s="1"/>
      <c r="I938" s="1"/>
      <c r="J938" s="1"/>
      <c r="K938" s="1"/>
      <c r="L938" s="24"/>
      <c r="M938" s="30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30"/>
      <c r="F939" s="1"/>
      <c r="G939" s="1"/>
      <c r="H939" s="1"/>
      <c r="I939" s="1"/>
      <c r="J939" s="1"/>
      <c r="K939" s="1"/>
      <c r="L939" s="24"/>
      <c r="M939" s="30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30"/>
      <c r="F940" s="1"/>
      <c r="G940" s="1"/>
      <c r="H940" s="1"/>
      <c r="I940" s="1"/>
      <c r="J940" s="1"/>
      <c r="K940" s="1"/>
      <c r="L940" s="24"/>
      <c r="M940" s="30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30"/>
      <c r="F941" s="1"/>
      <c r="G941" s="1"/>
      <c r="H941" s="1"/>
      <c r="I941" s="1"/>
      <c r="J941" s="1"/>
      <c r="K941" s="1"/>
      <c r="L941" s="24"/>
      <c r="M941" s="3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30"/>
      <c r="F942" s="1"/>
      <c r="G942" s="1"/>
      <c r="H942" s="1"/>
      <c r="I942" s="1"/>
      <c r="J942" s="1"/>
      <c r="K942" s="1"/>
      <c r="L942" s="24"/>
      <c r="M942" s="30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30"/>
      <c r="F943" s="1"/>
      <c r="G943" s="1"/>
      <c r="H943" s="1"/>
      <c r="I943" s="1"/>
      <c r="J943" s="1"/>
      <c r="K943" s="1"/>
      <c r="L943" s="24"/>
      <c r="M943" s="3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30"/>
      <c r="F944" s="1"/>
      <c r="G944" s="1"/>
      <c r="H944" s="1"/>
      <c r="I944" s="1"/>
      <c r="J944" s="1"/>
      <c r="K944" s="1"/>
      <c r="L944" s="24"/>
      <c r="M944" s="3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30"/>
      <c r="F945" s="1"/>
      <c r="G945" s="1"/>
      <c r="H945" s="1"/>
      <c r="I945" s="1"/>
      <c r="J945" s="1"/>
      <c r="K945" s="1"/>
      <c r="L945" s="24"/>
      <c r="M945" s="3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30"/>
      <c r="F946" s="1"/>
      <c r="G946" s="1"/>
      <c r="H946" s="1"/>
      <c r="I946" s="1"/>
      <c r="J946" s="1"/>
      <c r="K946" s="1"/>
      <c r="L946" s="24"/>
      <c r="M946" s="3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30"/>
      <c r="F947" s="1"/>
      <c r="G947" s="1"/>
      <c r="H947" s="1"/>
      <c r="I947" s="1"/>
      <c r="J947" s="1"/>
      <c r="K947" s="1"/>
      <c r="L947" s="24"/>
      <c r="M947" s="3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30"/>
      <c r="F948" s="1"/>
      <c r="G948" s="1"/>
      <c r="H948" s="1"/>
      <c r="I948" s="1"/>
      <c r="J948" s="1"/>
      <c r="K948" s="1"/>
      <c r="L948" s="24"/>
      <c r="M948" s="3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30"/>
      <c r="F949" s="1"/>
      <c r="G949" s="1"/>
      <c r="H949" s="1"/>
      <c r="I949" s="1"/>
      <c r="J949" s="1"/>
      <c r="K949" s="1"/>
      <c r="L949" s="24"/>
      <c r="M949" s="3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30"/>
      <c r="F950" s="1"/>
      <c r="G950" s="1"/>
      <c r="H950" s="1"/>
      <c r="I950" s="1"/>
      <c r="J950" s="1"/>
      <c r="K950" s="1"/>
      <c r="L950" s="24"/>
      <c r="M950" s="3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30"/>
      <c r="F951" s="1"/>
      <c r="G951" s="1"/>
      <c r="H951" s="1"/>
      <c r="I951" s="1"/>
      <c r="J951" s="1"/>
      <c r="K951" s="1"/>
      <c r="L951" s="24"/>
      <c r="M951" s="3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30"/>
      <c r="F952" s="1"/>
      <c r="G952" s="1"/>
      <c r="H952" s="1"/>
      <c r="I952" s="1"/>
      <c r="J952" s="1"/>
      <c r="K952" s="1"/>
      <c r="L952" s="24"/>
      <c r="M952" s="3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30"/>
      <c r="F953" s="1"/>
      <c r="G953" s="1"/>
      <c r="H953" s="1"/>
      <c r="I953" s="1"/>
      <c r="J953" s="1"/>
      <c r="K953" s="1"/>
      <c r="L953" s="24"/>
      <c r="M953" s="3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30"/>
      <c r="F954" s="1"/>
      <c r="G954" s="1"/>
      <c r="H954" s="1"/>
      <c r="I954" s="1"/>
      <c r="J954" s="1"/>
      <c r="K954" s="1"/>
      <c r="L954" s="24"/>
      <c r="M954" s="30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30"/>
      <c r="F955" s="1"/>
      <c r="G955" s="1"/>
      <c r="H955" s="1"/>
      <c r="I955" s="1"/>
      <c r="J955" s="1"/>
      <c r="K955" s="1"/>
      <c r="L955" s="24"/>
      <c r="M955" s="30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30"/>
      <c r="F956" s="1"/>
      <c r="G956" s="1"/>
      <c r="H956" s="1"/>
      <c r="I956" s="1"/>
      <c r="J956" s="1"/>
      <c r="K956" s="1"/>
      <c r="L956" s="24"/>
      <c r="M956" s="3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30"/>
      <c r="F957" s="1"/>
      <c r="G957" s="1"/>
      <c r="H957" s="1"/>
      <c r="I957" s="1"/>
      <c r="J957" s="1"/>
      <c r="K957" s="1"/>
      <c r="L957" s="24"/>
      <c r="M957" s="3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30"/>
      <c r="F958" s="1"/>
      <c r="G958" s="1"/>
      <c r="H958" s="1"/>
      <c r="I958" s="1"/>
      <c r="J958" s="1"/>
      <c r="K958" s="1"/>
      <c r="L958" s="24"/>
      <c r="M958" s="3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30"/>
      <c r="F959" s="1"/>
      <c r="G959" s="1"/>
      <c r="H959" s="1"/>
      <c r="I959" s="1"/>
      <c r="J959" s="1"/>
      <c r="K959" s="1"/>
      <c r="L959" s="24"/>
      <c r="M959" s="3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30"/>
      <c r="F960" s="1"/>
      <c r="G960" s="1"/>
      <c r="H960" s="1"/>
      <c r="I960" s="1"/>
      <c r="J960" s="1"/>
      <c r="K960" s="1"/>
      <c r="L960" s="24"/>
      <c r="M960" s="3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30"/>
      <c r="F961" s="1"/>
      <c r="G961" s="1"/>
      <c r="H961" s="1"/>
      <c r="I961" s="1"/>
      <c r="J961" s="1"/>
      <c r="K961" s="1"/>
      <c r="L961" s="24"/>
      <c r="M961" s="30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30"/>
      <c r="F962" s="1"/>
      <c r="G962" s="1"/>
      <c r="H962" s="1"/>
      <c r="I962" s="1"/>
      <c r="J962" s="1"/>
      <c r="K962" s="1"/>
      <c r="L962" s="24"/>
      <c r="M962" s="3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30"/>
      <c r="F963" s="1"/>
      <c r="G963" s="1"/>
      <c r="H963" s="1"/>
      <c r="I963" s="1"/>
      <c r="J963" s="1"/>
      <c r="K963" s="1"/>
      <c r="L963" s="24"/>
      <c r="M963" s="3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30"/>
      <c r="F964" s="1"/>
      <c r="G964" s="1"/>
      <c r="H964" s="1"/>
      <c r="I964" s="1"/>
      <c r="J964" s="1"/>
      <c r="K964" s="1"/>
      <c r="L964" s="24"/>
      <c r="M964" s="3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30"/>
      <c r="F965" s="1"/>
      <c r="G965" s="1"/>
      <c r="H965" s="1"/>
      <c r="I965" s="1"/>
      <c r="J965" s="1"/>
      <c r="K965" s="1"/>
      <c r="L965" s="24"/>
      <c r="M965" s="3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30"/>
      <c r="F966" s="1"/>
      <c r="G966" s="1"/>
      <c r="H966" s="1"/>
      <c r="I966" s="1"/>
      <c r="J966" s="1"/>
      <c r="K966" s="1"/>
      <c r="L966" s="24"/>
      <c r="M966" s="30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30"/>
      <c r="F967" s="1"/>
      <c r="G967" s="1"/>
      <c r="H967" s="1"/>
      <c r="I967" s="1"/>
      <c r="J967" s="1"/>
      <c r="K967" s="1"/>
      <c r="L967" s="24"/>
      <c r="M967" s="3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30"/>
      <c r="F968" s="1"/>
      <c r="G968" s="1"/>
      <c r="H968" s="1"/>
      <c r="I968" s="1"/>
      <c r="J968" s="1"/>
      <c r="K968" s="1"/>
      <c r="L968" s="24"/>
      <c r="M968" s="3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30"/>
      <c r="F969" s="1"/>
      <c r="G969" s="1"/>
      <c r="H969" s="1"/>
      <c r="I969" s="1"/>
      <c r="J969" s="1"/>
      <c r="K969" s="1"/>
      <c r="L969" s="24"/>
      <c r="M969" s="3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30"/>
      <c r="F970" s="1"/>
      <c r="G970" s="1"/>
      <c r="H970" s="1"/>
      <c r="I970" s="1"/>
      <c r="J970" s="1"/>
      <c r="K970" s="1"/>
      <c r="L970" s="24"/>
      <c r="M970" s="30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30"/>
      <c r="F971" s="1"/>
      <c r="G971" s="1"/>
      <c r="H971" s="1"/>
      <c r="I971" s="1"/>
      <c r="J971" s="1"/>
      <c r="K971" s="1"/>
      <c r="L971" s="24"/>
      <c r="M971" s="30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30"/>
      <c r="F972" s="1"/>
      <c r="G972" s="1"/>
      <c r="H972" s="1"/>
      <c r="I972" s="1"/>
      <c r="J972" s="1"/>
      <c r="K972" s="1"/>
      <c r="L972" s="24"/>
      <c r="M972" s="30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30"/>
      <c r="F973" s="1"/>
      <c r="G973" s="1"/>
      <c r="H973" s="1"/>
      <c r="I973" s="1"/>
      <c r="J973" s="1"/>
      <c r="K973" s="1"/>
      <c r="L973" s="24"/>
      <c r="M973" s="30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30"/>
      <c r="F974" s="1"/>
      <c r="G974" s="1"/>
      <c r="H974" s="1"/>
      <c r="I974" s="1"/>
      <c r="J974" s="1"/>
      <c r="K974" s="1"/>
      <c r="L974" s="24"/>
      <c r="M974" s="30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30"/>
      <c r="F975" s="1"/>
      <c r="G975" s="1"/>
      <c r="H975" s="1"/>
      <c r="I975" s="1"/>
      <c r="J975" s="1"/>
      <c r="K975" s="1"/>
      <c r="L975" s="24"/>
      <c r="M975" s="30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30"/>
      <c r="F976" s="1"/>
      <c r="G976" s="1"/>
      <c r="H976" s="1"/>
      <c r="I976" s="1"/>
      <c r="J976" s="1"/>
      <c r="K976" s="1"/>
      <c r="L976" s="24"/>
      <c r="M976" s="30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30"/>
      <c r="F977" s="1"/>
      <c r="G977" s="1"/>
      <c r="H977" s="1"/>
      <c r="I977" s="1"/>
      <c r="J977" s="1"/>
      <c r="K977" s="1"/>
      <c r="L977" s="24"/>
      <c r="M977" s="30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30"/>
      <c r="F978" s="1"/>
      <c r="G978" s="1"/>
      <c r="H978" s="1"/>
      <c r="I978" s="1"/>
      <c r="J978" s="1"/>
      <c r="K978" s="1"/>
      <c r="L978" s="24"/>
      <c r="M978" s="30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G979" s="1"/>
      <c r="H979" s="1"/>
      <c r="I979" s="1"/>
      <c r="J979" s="1"/>
      <c r="K979" s="1"/>
      <c r="L979" s="24"/>
      <c r="M979" s="30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G980" s="1"/>
      <c r="H980" s="1"/>
      <c r="I980" s="1"/>
      <c r="J980" s="1"/>
      <c r="K980" s="1"/>
      <c r="L980" s="24"/>
      <c r="M980" s="30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G981" s="1"/>
      <c r="H981" s="1"/>
      <c r="I981" s="1"/>
      <c r="J981" s="1"/>
      <c r="K981" s="1"/>
      <c r="L981" s="24"/>
      <c r="M981" s="30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G982" s="1"/>
      <c r="H982" s="1"/>
      <c r="I982" s="1"/>
      <c r="J982" s="1"/>
      <c r="K982" s="1"/>
      <c r="L982" s="24"/>
      <c r="M982" s="30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G983" s="1"/>
      <c r="H983" s="1"/>
      <c r="I983" s="1"/>
      <c r="J983" s="1"/>
      <c r="K983" s="1"/>
      <c r="L983" s="24"/>
      <c r="M983" s="30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M984" s="30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M985" s="30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M986" s="30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M987" s="30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M988" s="30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M989" s="30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M990" s="30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M991" s="30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M992" s="30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M993" s="30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M994" s="30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411">
    <mergeCell ref="J155:J157"/>
    <mergeCell ref="K155:K157"/>
    <mergeCell ref="L155:L157"/>
    <mergeCell ref="L57:L58"/>
    <mergeCell ref="B155:B157"/>
    <mergeCell ref="C155:C157"/>
    <mergeCell ref="D155:D156"/>
    <mergeCell ref="G155:G157"/>
    <mergeCell ref="H155:H157"/>
    <mergeCell ref="I155:I157"/>
    <mergeCell ref="L151:L152"/>
    <mergeCell ref="B153:B154"/>
    <mergeCell ref="C153:C154"/>
    <mergeCell ref="D153:D154"/>
    <mergeCell ref="E153:E154"/>
    <mergeCell ref="F153:F154"/>
    <mergeCell ref="G153:G154"/>
    <mergeCell ref="H153:H154"/>
    <mergeCell ref="I153:K153"/>
    <mergeCell ref="H149:H150"/>
    <mergeCell ref="I149:K149"/>
    <mergeCell ref="B151:B152"/>
    <mergeCell ref="C151:C152"/>
    <mergeCell ref="D151:D152"/>
    <mergeCell ref="G151:G152"/>
    <mergeCell ref="H151:H152"/>
    <mergeCell ref="I151:I152"/>
    <mergeCell ref="J151:J152"/>
    <mergeCell ref="K151:K152"/>
    <mergeCell ref="K145:K148"/>
    <mergeCell ref="L145:L148"/>
    <mergeCell ref="D147:D148"/>
    <mergeCell ref="G147:G148"/>
    <mergeCell ref="B149:B150"/>
    <mergeCell ref="C149:C150"/>
    <mergeCell ref="D149:D150"/>
    <mergeCell ref="E149:E150"/>
    <mergeCell ref="F149:F150"/>
    <mergeCell ref="G149:G150"/>
    <mergeCell ref="G143:G144"/>
    <mergeCell ref="H143:H144"/>
    <mergeCell ref="I143:K143"/>
    <mergeCell ref="B145:B148"/>
    <mergeCell ref="C145:C148"/>
    <mergeCell ref="D145:D146"/>
    <mergeCell ref="G145:G146"/>
    <mergeCell ref="H145:H148"/>
    <mergeCell ref="I145:I148"/>
    <mergeCell ref="J145:J148"/>
    <mergeCell ref="L139:L142"/>
    <mergeCell ref="D141:D142"/>
    <mergeCell ref="E141:E142"/>
    <mergeCell ref="F141:F142"/>
    <mergeCell ref="B143:B144"/>
    <mergeCell ref="C143:C144"/>
    <mergeCell ref="D143:D144"/>
    <mergeCell ref="E143:E144"/>
    <mergeCell ref="F143:F144"/>
    <mergeCell ref="B137:B138"/>
    <mergeCell ref="C137:C138"/>
    <mergeCell ref="D137:D138"/>
    <mergeCell ref="E137:E138"/>
    <mergeCell ref="F137:F138"/>
    <mergeCell ref="G137:G138"/>
    <mergeCell ref="H137:H138"/>
    <mergeCell ref="I137:K137"/>
    <mergeCell ref="B139:B142"/>
    <mergeCell ref="C139:C142"/>
    <mergeCell ref="D139:D140"/>
    <mergeCell ref="E139:E140"/>
    <mergeCell ref="F139:F140"/>
    <mergeCell ref="G139:G142"/>
    <mergeCell ref="H139:H142"/>
    <mergeCell ref="I139:I142"/>
    <mergeCell ref="J139:J142"/>
    <mergeCell ref="K139:K142"/>
    <mergeCell ref="B133:B136"/>
    <mergeCell ref="C133:C136"/>
    <mergeCell ref="D133:D134"/>
    <mergeCell ref="G133:G136"/>
    <mergeCell ref="H133:H136"/>
    <mergeCell ref="I133:I136"/>
    <mergeCell ref="J133:J136"/>
    <mergeCell ref="K133:K136"/>
    <mergeCell ref="L133:L136"/>
    <mergeCell ref="D135:D136"/>
    <mergeCell ref="L126:L130"/>
    <mergeCell ref="B131:B132"/>
    <mergeCell ref="C131:C132"/>
    <mergeCell ref="D131:D132"/>
    <mergeCell ref="E131:E132"/>
    <mergeCell ref="F131:F132"/>
    <mergeCell ref="B126:B130"/>
    <mergeCell ref="C126:C130"/>
    <mergeCell ref="D126:D130"/>
    <mergeCell ref="E126:E130"/>
    <mergeCell ref="F126:F130"/>
    <mergeCell ref="G126:G130"/>
    <mergeCell ref="G131:G132"/>
    <mergeCell ref="H131:H132"/>
    <mergeCell ref="I131:K131"/>
    <mergeCell ref="B124:B125"/>
    <mergeCell ref="C124:C125"/>
    <mergeCell ref="D124:D125"/>
    <mergeCell ref="E124:E125"/>
    <mergeCell ref="F124:F125"/>
    <mergeCell ref="G124:G125"/>
    <mergeCell ref="H124:H125"/>
    <mergeCell ref="I124:K124"/>
    <mergeCell ref="H126:H130"/>
    <mergeCell ref="I126:I130"/>
    <mergeCell ref="J126:J130"/>
    <mergeCell ref="K126:K130"/>
    <mergeCell ref="C118:C123"/>
    <mergeCell ref="D118:D123"/>
    <mergeCell ref="F118:F123"/>
    <mergeCell ref="G118:G123"/>
    <mergeCell ref="H118:H123"/>
    <mergeCell ref="I118:I123"/>
    <mergeCell ref="J118:J123"/>
    <mergeCell ref="K118:K123"/>
    <mergeCell ref="L118:L123"/>
    <mergeCell ref="C116:C117"/>
    <mergeCell ref="D116:D117"/>
    <mergeCell ref="G116:G117"/>
    <mergeCell ref="H116:H117"/>
    <mergeCell ref="I116:I117"/>
    <mergeCell ref="J116:J117"/>
    <mergeCell ref="K116:K117"/>
    <mergeCell ref="L116:L117"/>
    <mergeCell ref="D113:D115"/>
    <mergeCell ref="F113:F115"/>
    <mergeCell ref="G113:G115"/>
    <mergeCell ref="H113:H115"/>
    <mergeCell ref="I113:I115"/>
    <mergeCell ref="J113:J115"/>
    <mergeCell ref="K113:K115"/>
    <mergeCell ref="C113:C115"/>
    <mergeCell ref="L105:L108"/>
    <mergeCell ref="G107:G108"/>
    <mergeCell ref="C109:C112"/>
    <mergeCell ref="D109:D110"/>
    <mergeCell ref="F109:F112"/>
    <mergeCell ref="G109:G112"/>
    <mergeCell ref="H109:H112"/>
    <mergeCell ref="I109:I112"/>
    <mergeCell ref="J109:J112"/>
    <mergeCell ref="K109:K112"/>
    <mergeCell ref="L109:L112"/>
    <mergeCell ref="D111:D112"/>
    <mergeCell ref="D105:D108"/>
    <mergeCell ref="F105:F108"/>
    <mergeCell ref="G105:G106"/>
    <mergeCell ref="H105:H108"/>
    <mergeCell ref="C105:C108"/>
    <mergeCell ref="L113:L115"/>
    <mergeCell ref="K88:K91"/>
    <mergeCell ref="L96:L98"/>
    <mergeCell ref="H99:H104"/>
    <mergeCell ref="L99:L101"/>
    <mergeCell ref="G102:G104"/>
    <mergeCell ref="L102:L104"/>
    <mergeCell ref="B94:B123"/>
    <mergeCell ref="C94:C95"/>
    <mergeCell ref="D94:D95"/>
    <mergeCell ref="G94:G95"/>
    <mergeCell ref="H94:H95"/>
    <mergeCell ref="I94:I95"/>
    <mergeCell ref="J94:J95"/>
    <mergeCell ref="K94:K95"/>
    <mergeCell ref="J99:J104"/>
    <mergeCell ref="K99:K104"/>
    <mergeCell ref="I99:I104"/>
    <mergeCell ref="I105:I108"/>
    <mergeCell ref="J105:J108"/>
    <mergeCell ref="K105:K108"/>
    <mergeCell ref="C99:C104"/>
    <mergeCell ref="D99:D104"/>
    <mergeCell ref="F99:F104"/>
    <mergeCell ref="G99:G101"/>
    <mergeCell ref="G96:G98"/>
    <mergeCell ref="H96:H98"/>
    <mergeCell ref="I96:I98"/>
    <mergeCell ref="J96:J98"/>
    <mergeCell ref="K96:K98"/>
    <mergeCell ref="D92:D93"/>
    <mergeCell ref="E92:E93"/>
    <mergeCell ref="F92:F93"/>
    <mergeCell ref="G92:G93"/>
    <mergeCell ref="L94:L95"/>
    <mergeCell ref="C96:C98"/>
    <mergeCell ref="J83:K85"/>
    <mergeCell ref="L83:L85"/>
    <mergeCell ref="B86:B87"/>
    <mergeCell ref="C86:C87"/>
    <mergeCell ref="D86:D87"/>
    <mergeCell ref="E86:E87"/>
    <mergeCell ref="F86:F87"/>
    <mergeCell ref="G86:G87"/>
    <mergeCell ref="H86:H87"/>
    <mergeCell ref="I86:K86"/>
    <mergeCell ref="B83:B85"/>
    <mergeCell ref="C83:C85"/>
    <mergeCell ref="D83:D85"/>
    <mergeCell ref="G83:G85"/>
    <mergeCell ref="H83:H85"/>
    <mergeCell ref="I83:I85"/>
    <mergeCell ref="J88:J91"/>
    <mergeCell ref="I88:I91"/>
    <mergeCell ref="H92:H93"/>
    <mergeCell ref="I92:K92"/>
    <mergeCell ref="D96:D98"/>
    <mergeCell ref="F96:F98"/>
    <mergeCell ref="L88:L91"/>
    <mergeCell ref="D90:D91"/>
    <mergeCell ref="B92:B93"/>
    <mergeCell ref="C92:C93"/>
    <mergeCell ref="L78:L80"/>
    <mergeCell ref="B81:B82"/>
    <mergeCell ref="C81:C82"/>
    <mergeCell ref="D81:D82"/>
    <mergeCell ref="E81:E82"/>
    <mergeCell ref="F81:F82"/>
    <mergeCell ref="G81:G82"/>
    <mergeCell ref="H81:H82"/>
    <mergeCell ref="I81:K81"/>
    <mergeCell ref="B78:B80"/>
    <mergeCell ref="C78:C80"/>
    <mergeCell ref="D78:D80"/>
    <mergeCell ref="G78:G80"/>
    <mergeCell ref="H78:H80"/>
    <mergeCell ref="I78:I80"/>
    <mergeCell ref="B88:B91"/>
    <mergeCell ref="C88:C91"/>
    <mergeCell ref="D88:D89"/>
    <mergeCell ref="G88:G91"/>
    <mergeCell ref="H88:H91"/>
    <mergeCell ref="B76:B77"/>
    <mergeCell ref="C76:C77"/>
    <mergeCell ref="D76:D77"/>
    <mergeCell ref="E76:E77"/>
    <mergeCell ref="F76:F77"/>
    <mergeCell ref="G76:G77"/>
    <mergeCell ref="H76:H77"/>
    <mergeCell ref="I76:K76"/>
    <mergeCell ref="J78:K80"/>
    <mergeCell ref="B72:B75"/>
    <mergeCell ref="C72:C75"/>
    <mergeCell ref="D72:D75"/>
    <mergeCell ref="G72:G75"/>
    <mergeCell ref="H72:H75"/>
    <mergeCell ref="I72:I75"/>
    <mergeCell ref="J72:J75"/>
    <mergeCell ref="K72:K75"/>
    <mergeCell ref="L72:L75"/>
    <mergeCell ref="J66:J69"/>
    <mergeCell ref="K66:K69"/>
    <mergeCell ref="L66:L69"/>
    <mergeCell ref="D68:D69"/>
    <mergeCell ref="G68:G69"/>
    <mergeCell ref="B70:B71"/>
    <mergeCell ref="C70:C71"/>
    <mergeCell ref="D70:D71"/>
    <mergeCell ref="E70:E71"/>
    <mergeCell ref="F70:F71"/>
    <mergeCell ref="B66:B69"/>
    <mergeCell ref="C66:C69"/>
    <mergeCell ref="D66:D67"/>
    <mergeCell ref="G66:G67"/>
    <mergeCell ref="H66:H69"/>
    <mergeCell ref="I66:I69"/>
    <mergeCell ref="G70:G71"/>
    <mergeCell ref="H70:H71"/>
    <mergeCell ref="I70:K70"/>
    <mergeCell ref="L61:L63"/>
    <mergeCell ref="B64:B65"/>
    <mergeCell ref="C64:C65"/>
    <mergeCell ref="D64:D65"/>
    <mergeCell ref="E64:E65"/>
    <mergeCell ref="F64:F65"/>
    <mergeCell ref="G64:G65"/>
    <mergeCell ref="H64:H65"/>
    <mergeCell ref="I64:K64"/>
    <mergeCell ref="H59:H60"/>
    <mergeCell ref="I59:K59"/>
    <mergeCell ref="B61:B63"/>
    <mergeCell ref="C61:C63"/>
    <mergeCell ref="D61:D63"/>
    <mergeCell ref="G61:G63"/>
    <mergeCell ref="H61:H63"/>
    <mergeCell ref="I61:I63"/>
    <mergeCell ref="J61:J63"/>
    <mergeCell ref="K61:K63"/>
    <mergeCell ref="B59:B60"/>
    <mergeCell ref="C59:C60"/>
    <mergeCell ref="D59:D60"/>
    <mergeCell ref="E59:E60"/>
    <mergeCell ref="F59:F60"/>
    <mergeCell ref="G59:G60"/>
    <mergeCell ref="I55:I56"/>
    <mergeCell ref="J55:J56"/>
    <mergeCell ref="K55:K56"/>
    <mergeCell ref="L55:L56"/>
    <mergeCell ref="C57:C58"/>
    <mergeCell ref="D57:D58"/>
    <mergeCell ref="H57:H58"/>
    <mergeCell ref="I57:I58"/>
    <mergeCell ref="J57:J58"/>
    <mergeCell ref="K57:K58"/>
    <mergeCell ref="C55:C56"/>
    <mergeCell ref="D55:D56"/>
    <mergeCell ref="E55:E56"/>
    <mergeCell ref="F55:F56"/>
    <mergeCell ref="G55:G56"/>
    <mergeCell ref="H55:H56"/>
    <mergeCell ref="K47:K52"/>
    <mergeCell ref="L47:L52"/>
    <mergeCell ref="C53:C54"/>
    <mergeCell ref="D53:D54"/>
    <mergeCell ref="F53:F54"/>
    <mergeCell ref="H53:H54"/>
    <mergeCell ref="I53:K53"/>
    <mergeCell ref="L53:L54"/>
    <mergeCell ref="I54:K54"/>
    <mergeCell ref="C47:C52"/>
    <mergeCell ref="D47:D52"/>
    <mergeCell ref="G47:G52"/>
    <mergeCell ref="H47:H52"/>
    <mergeCell ref="I47:I52"/>
    <mergeCell ref="J47:J52"/>
    <mergeCell ref="C41:C46"/>
    <mergeCell ref="D41:D46"/>
    <mergeCell ref="G41:G46"/>
    <mergeCell ref="H41:H46"/>
    <mergeCell ref="I41:I46"/>
    <mergeCell ref="J41:J46"/>
    <mergeCell ref="K41:K46"/>
    <mergeCell ref="L41:L46"/>
    <mergeCell ref="C35:C40"/>
    <mergeCell ref="D35:D40"/>
    <mergeCell ref="G35:G40"/>
    <mergeCell ref="H35:H40"/>
    <mergeCell ref="I35:I40"/>
    <mergeCell ref="J35:J40"/>
    <mergeCell ref="K29:K34"/>
    <mergeCell ref="L29:L34"/>
    <mergeCell ref="C26:C28"/>
    <mergeCell ref="D26:D28"/>
    <mergeCell ref="G26:G28"/>
    <mergeCell ref="H26:H28"/>
    <mergeCell ref="I26:I28"/>
    <mergeCell ref="J26:J28"/>
    <mergeCell ref="K35:K40"/>
    <mergeCell ref="L35:L40"/>
    <mergeCell ref="L19:L21"/>
    <mergeCell ref="D22:D23"/>
    <mergeCell ref="G22:G25"/>
    <mergeCell ref="L22:L25"/>
    <mergeCell ref="K10:K14"/>
    <mergeCell ref="L10:L14"/>
    <mergeCell ref="D13:D14"/>
    <mergeCell ref="K26:K28"/>
    <mergeCell ref="L26:L28"/>
    <mergeCell ref="L6:L7"/>
    <mergeCell ref="C8:C9"/>
    <mergeCell ref="F8:F9"/>
    <mergeCell ref="H8:H9"/>
    <mergeCell ref="K8:K9"/>
    <mergeCell ref="L8:L9"/>
    <mergeCell ref="I3:K3"/>
    <mergeCell ref="L3:L4"/>
    <mergeCell ref="C15:C25"/>
    <mergeCell ref="G15:G18"/>
    <mergeCell ref="H15:H18"/>
    <mergeCell ref="I15:I24"/>
    <mergeCell ref="J15:J24"/>
    <mergeCell ref="K15:K24"/>
    <mergeCell ref="L15:L18"/>
    <mergeCell ref="C10:C14"/>
    <mergeCell ref="D10:D12"/>
    <mergeCell ref="G10:G14"/>
    <mergeCell ref="H10:H14"/>
    <mergeCell ref="I10:I14"/>
    <mergeCell ref="J10:J14"/>
    <mergeCell ref="D16:D18"/>
    <mergeCell ref="D19:D21"/>
    <mergeCell ref="G19:G21"/>
    <mergeCell ref="B5:B58"/>
    <mergeCell ref="C5:C7"/>
    <mergeCell ref="D5:D6"/>
    <mergeCell ref="F5:F7"/>
    <mergeCell ref="H5:H7"/>
    <mergeCell ref="I5:I7"/>
    <mergeCell ref="J5:J7"/>
    <mergeCell ref="K5:K7"/>
    <mergeCell ref="C2:H2"/>
    <mergeCell ref="B3:B4"/>
    <mergeCell ref="C3:C4"/>
    <mergeCell ref="D3:D4"/>
    <mergeCell ref="E3:E4"/>
    <mergeCell ref="F3:F4"/>
    <mergeCell ref="G3:G4"/>
    <mergeCell ref="H3:H4"/>
    <mergeCell ref="G6:G7"/>
    <mergeCell ref="H19:H25"/>
    <mergeCell ref="C29:C34"/>
    <mergeCell ref="D29:D34"/>
    <mergeCell ref="G29:G34"/>
    <mergeCell ref="H29:H34"/>
    <mergeCell ref="I29:I34"/>
    <mergeCell ref="J29:J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G15" sqref="G15:G18"/>
    </sheetView>
  </sheetViews>
  <sheetFormatPr baseColWidth="10" defaultColWidth="14.42578125" defaultRowHeight="15" x14ac:dyDescent="0.25"/>
  <cols>
    <col min="1" max="1" width="5.28515625" style="45" customWidth="1"/>
    <col min="2" max="2" width="21" style="45" customWidth="1"/>
    <col min="3" max="3" width="22.28515625" style="45" customWidth="1"/>
    <col min="4" max="4" width="7.28515625" style="45" customWidth="1"/>
    <col min="5" max="5" width="15.42578125" style="33" customWidth="1"/>
    <col min="6" max="6" width="20.28515625" style="45" customWidth="1"/>
    <col min="7" max="7" width="28.7109375" style="45" customWidth="1"/>
    <col min="8" max="8" width="20.42578125" style="45" customWidth="1"/>
    <col min="9" max="9" width="7.7109375" style="45" customWidth="1"/>
    <col min="10" max="10" width="7" style="45" customWidth="1"/>
    <col min="11" max="11" width="8.42578125" style="45" customWidth="1"/>
    <col min="12" max="12" width="11.42578125" style="91" customWidth="1"/>
    <col min="13" max="13" width="11.42578125" style="33" customWidth="1"/>
    <col min="14" max="26" width="10.7109375" style="45" customWidth="1"/>
    <col min="27" max="16384" width="14.42578125" style="45"/>
  </cols>
  <sheetData>
    <row r="1" spans="1:26" x14ac:dyDescent="0.25">
      <c r="A1" s="1"/>
      <c r="B1" s="2"/>
      <c r="C1" s="1"/>
      <c r="D1" s="1"/>
      <c r="E1" s="30"/>
      <c r="F1" s="1"/>
      <c r="G1" s="1"/>
      <c r="H1" s="1"/>
      <c r="I1" s="1"/>
      <c r="J1" s="1"/>
      <c r="K1" s="1"/>
      <c r="L1" s="89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/>
      <c r="B2" s="3"/>
      <c r="C2" s="107" t="s">
        <v>0</v>
      </c>
      <c r="D2" s="108"/>
      <c r="E2" s="108"/>
      <c r="F2" s="108"/>
      <c r="G2" s="108"/>
      <c r="H2" s="108"/>
      <c r="I2" s="4"/>
      <c r="J2" s="4"/>
      <c r="K2" s="4"/>
      <c r="L2" s="89"/>
      <c r="M2" s="3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109" t="s">
        <v>1</v>
      </c>
      <c r="C3" s="109" t="s">
        <v>2</v>
      </c>
      <c r="D3" s="109" t="s">
        <v>3</v>
      </c>
      <c r="E3" s="109" t="s">
        <v>4</v>
      </c>
      <c r="F3" s="111" t="s">
        <v>5</v>
      </c>
      <c r="G3" s="109" t="s">
        <v>6</v>
      </c>
      <c r="H3" s="112" t="s">
        <v>7</v>
      </c>
      <c r="I3" s="124" t="s">
        <v>8</v>
      </c>
      <c r="J3" s="125"/>
      <c r="K3" s="126"/>
      <c r="L3" s="332"/>
      <c r="M3" s="3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10"/>
      <c r="C4" s="110"/>
      <c r="D4" s="110"/>
      <c r="E4" s="110"/>
      <c r="F4" s="110"/>
      <c r="G4" s="110"/>
      <c r="H4" s="113"/>
      <c r="I4" s="5" t="s">
        <v>9</v>
      </c>
      <c r="J4" s="5" t="s">
        <v>10</v>
      </c>
      <c r="K4" s="5" t="s">
        <v>11</v>
      </c>
      <c r="L4" s="333"/>
      <c r="M4" s="31" t="s">
        <v>102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25">
      <c r="A5" s="1"/>
      <c r="B5" s="129" t="s">
        <v>12</v>
      </c>
      <c r="C5" s="115" t="s">
        <v>13</v>
      </c>
      <c r="D5" s="132" t="s">
        <v>14</v>
      </c>
      <c r="E5" s="34" t="s">
        <v>15</v>
      </c>
      <c r="F5" s="133" t="s">
        <v>154</v>
      </c>
      <c r="G5" s="72" t="s">
        <v>157</v>
      </c>
      <c r="H5" s="136">
        <v>162</v>
      </c>
      <c r="I5" s="139"/>
      <c r="J5" s="120"/>
      <c r="K5" s="120"/>
      <c r="L5" s="76">
        <v>7</v>
      </c>
      <c r="M5" s="31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30"/>
      <c r="C6" s="113"/>
      <c r="D6" s="110"/>
      <c r="E6" s="37" t="s">
        <v>16</v>
      </c>
      <c r="F6" s="134"/>
      <c r="G6" s="114" t="s">
        <v>158</v>
      </c>
      <c r="H6" s="137"/>
      <c r="I6" s="140"/>
      <c r="J6" s="142"/>
      <c r="K6" s="143"/>
      <c r="L6" s="222">
        <v>13</v>
      </c>
      <c r="M6" s="30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30"/>
      <c r="C7" s="110"/>
      <c r="D7" s="7" t="s">
        <v>17</v>
      </c>
      <c r="E7" s="37" t="s">
        <v>16</v>
      </c>
      <c r="F7" s="135"/>
      <c r="G7" s="114"/>
      <c r="H7" s="138"/>
      <c r="I7" s="141"/>
      <c r="J7" s="121"/>
      <c r="K7" s="144"/>
      <c r="L7" s="222"/>
      <c r="M7" s="30"/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"/>
      <c r="B8" s="130"/>
      <c r="C8" s="115" t="s">
        <v>18</v>
      </c>
      <c r="D8" s="9" t="s">
        <v>19</v>
      </c>
      <c r="E8" s="37" t="s">
        <v>20</v>
      </c>
      <c r="F8" s="117" t="s">
        <v>21</v>
      </c>
      <c r="G8" s="19" t="s">
        <v>199</v>
      </c>
      <c r="H8" s="119">
        <v>162</v>
      </c>
      <c r="I8" s="21"/>
      <c r="J8" s="75"/>
      <c r="K8" s="120"/>
      <c r="L8" s="122">
        <v>1</v>
      </c>
      <c r="M8" s="3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25">
      <c r="A9" s="1"/>
      <c r="B9" s="130"/>
      <c r="C9" s="116"/>
      <c r="D9" s="9" t="s">
        <v>19</v>
      </c>
      <c r="E9" s="53" t="s">
        <v>43</v>
      </c>
      <c r="F9" s="118"/>
      <c r="G9" s="20" t="s">
        <v>44</v>
      </c>
      <c r="H9" s="119"/>
      <c r="I9" s="22"/>
      <c r="J9" s="47"/>
      <c r="K9" s="121"/>
      <c r="L9" s="123"/>
      <c r="M9" s="30"/>
      <c r="N9" s="1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30"/>
      <c r="C10" s="156" t="s">
        <v>22</v>
      </c>
      <c r="D10" s="159" t="s">
        <v>14</v>
      </c>
      <c r="E10" s="54" t="s">
        <v>23</v>
      </c>
      <c r="F10" s="10" t="s">
        <v>24</v>
      </c>
      <c r="G10" s="162" t="s">
        <v>103</v>
      </c>
      <c r="H10" s="119">
        <v>162</v>
      </c>
      <c r="I10" s="139"/>
      <c r="J10" s="120"/>
      <c r="K10" s="178"/>
      <c r="L10" s="180">
        <v>52</v>
      </c>
      <c r="M10" s="30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30"/>
      <c r="C11" s="157"/>
      <c r="D11" s="160"/>
      <c r="E11" s="55" t="s">
        <v>25</v>
      </c>
      <c r="F11" s="10" t="s">
        <v>24</v>
      </c>
      <c r="G11" s="163"/>
      <c r="H11" s="119"/>
      <c r="I11" s="140"/>
      <c r="J11" s="142"/>
      <c r="K11" s="179"/>
      <c r="L11" s="122"/>
      <c r="M11" s="31"/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30"/>
      <c r="C12" s="157"/>
      <c r="D12" s="161"/>
      <c r="E12" s="54" t="s">
        <v>26</v>
      </c>
      <c r="F12" s="10" t="s">
        <v>159</v>
      </c>
      <c r="G12" s="163"/>
      <c r="H12" s="119"/>
      <c r="I12" s="140"/>
      <c r="J12" s="142"/>
      <c r="K12" s="179"/>
      <c r="L12" s="122"/>
      <c r="M12" s="30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30"/>
      <c r="C13" s="157"/>
      <c r="D13" s="159" t="s">
        <v>27</v>
      </c>
      <c r="E13" s="54" t="s">
        <v>23</v>
      </c>
      <c r="F13" s="10" t="s">
        <v>28</v>
      </c>
      <c r="G13" s="163"/>
      <c r="H13" s="119"/>
      <c r="I13" s="140"/>
      <c r="J13" s="142"/>
      <c r="K13" s="179"/>
      <c r="L13" s="122"/>
      <c r="M13" s="30"/>
      <c r="N13" s="1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30"/>
      <c r="C14" s="158"/>
      <c r="D14" s="161"/>
      <c r="E14" s="55" t="s">
        <v>25</v>
      </c>
      <c r="F14" s="10" t="s">
        <v>28</v>
      </c>
      <c r="G14" s="164"/>
      <c r="H14" s="119"/>
      <c r="I14" s="140"/>
      <c r="J14" s="142"/>
      <c r="K14" s="179"/>
      <c r="L14" s="123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30"/>
      <c r="C15" s="115" t="s">
        <v>31</v>
      </c>
      <c r="D15" s="34" t="s">
        <v>32</v>
      </c>
      <c r="E15" s="35" t="s">
        <v>33</v>
      </c>
      <c r="F15" s="36" t="s">
        <v>34</v>
      </c>
      <c r="G15" s="147" t="s">
        <v>35</v>
      </c>
      <c r="H15" s="149">
        <v>162</v>
      </c>
      <c r="I15" s="152"/>
      <c r="J15" s="152"/>
      <c r="K15" s="152"/>
      <c r="L15" s="317">
        <v>68</v>
      </c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30"/>
      <c r="C16" s="145"/>
      <c r="D16" s="165" t="s">
        <v>36</v>
      </c>
      <c r="E16" s="37" t="s">
        <v>23</v>
      </c>
      <c r="F16" s="37" t="s">
        <v>160</v>
      </c>
      <c r="G16" s="148"/>
      <c r="H16" s="150"/>
      <c r="I16" s="152"/>
      <c r="J16" s="152"/>
      <c r="K16" s="152"/>
      <c r="L16" s="318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30"/>
      <c r="C17" s="145"/>
      <c r="D17" s="166"/>
      <c r="E17" s="37" t="s">
        <v>25</v>
      </c>
      <c r="F17" s="37" t="s">
        <v>161</v>
      </c>
      <c r="G17" s="148"/>
      <c r="H17" s="150"/>
      <c r="I17" s="152"/>
      <c r="J17" s="152"/>
      <c r="K17" s="152"/>
      <c r="L17" s="318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30"/>
      <c r="C18" s="145"/>
      <c r="D18" s="166"/>
      <c r="E18" s="35" t="s">
        <v>37</v>
      </c>
      <c r="F18" s="36" t="s">
        <v>38</v>
      </c>
      <c r="G18" s="148"/>
      <c r="H18" s="151"/>
      <c r="I18" s="152"/>
      <c r="J18" s="152"/>
      <c r="K18" s="152"/>
      <c r="L18" s="328"/>
      <c r="M18" s="30"/>
      <c r="N18" s="1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"/>
      <c r="B19" s="130"/>
      <c r="C19" s="146"/>
      <c r="D19" s="167" t="s">
        <v>155</v>
      </c>
      <c r="E19" s="38" t="s">
        <v>152</v>
      </c>
      <c r="F19" s="39" t="s">
        <v>160</v>
      </c>
      <c r="G19" s="168" t="s">
        <v>156</v>
      </c>
      <c r="H19" s="149">
        <v>162</v>
      </c>
      <c r="I19" s="152"/>
      <c r="J19" s="152"/>
      <c r="K19" s="152"/>
      <c r="L19" s="329">
        <v>31</v>
      </c>
      <c r="M19" s="30"/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30"/>
      <c r="C20" s="146"/>
      <c r="D20" s="167"/>
      <c r="E20" s="40" t="s">
        <v>23</v>
      </c>
      <c r="F20" s="39" t="s">
        <v>161</v>
      </c>
      <c r="G20" s="168"/>
      <c r="H20" s="150"/>
      <c r="I20" s="152"/>
      <c r="J20" s="152"/>
      <c r="K20" s="152"/>
      <c r="L20" s="330"/>
      <c r="M20" s="30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30"/>
      <c r="C21" s="146"/>
      <c r="D21" s="167"/>
      <c r="E21" s="40" t="s">
        <v>25</v>
      </c>
      <c r="F21" s="41" t="s">
        <v>162</v>
      </c>
      <c r="G21" s="168"/>
      <c r="H21" s="150"/>
      <c r="I21" s="152"/>
      <c r="J21" s="152"/>
      <c r="K21" s="152"/>
      <c r="L21" s="331"/>
      <c r="M21" s="30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30"/>
      <c r="C22" s="146"/>
      <c r="D22" s="167" t="s">
        <v>189</v>
      </c>
      <c r="E22" s="40" t="s">
        <v>190</v>
      </c>
      <c r="F22" s="36" t="s">
        <v>191</v>
      </c>
      <c r="G22" s="172" t="s">
        <v>192</v>
      </c>
      <c r="H22" s="150"/>
      <c r="I22" s="152"/>
      <c r="J22" s="152"/>
      <c r="K22" s="152"/>
      <c r="L22" s="175">
        <v>14</v>
      </c>
      <c r="M22" s="30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30"/>
      <c r="C23" s="146"/>
      <c r="D23" s="167"/>
      <c r="E23" s="40" t="s">
        <v>193</v>
      </c>
      <c r="F23" s="36" t="s">
        <v>194</v>
      </c>
      <c r="G23" s="173"/>
      <c r="H23" s="150"/>
      <c r="I23" s="152"/>
      <c r="J23" s="152"/>
      <c r="K23" s="152"/>
      <c r="L23" s="176"/>
      <c r="M23" s="30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30"/>
      <c r="C24" s="146"/>
      <c r="D24" s="34" t="s">
        <v>19</v>
      </c>
      <c r="E24" s="40" t="s">
        <v>33</v>
      </c>
      <c r="F24" s="36" t="s">
        <v>195</v>
      </c>
      <c r="G24" s="173"/>
      <c r="H24" s="150"/>
      <c r="I24" s="152"/>
      <c r="J24" s="152"/>
      <c r="K24" s="152"/>
      <c r="L24" s="176"/>
      <c r="M24" s="30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30"/>
      <c r="C25" s="116"/>
      <c r="D25" s="34" t="s">
        <v>196</v>
      </c>
      <c r="E25" s="37" t="s">
        <v>197</v>
      </c>
      <c r="F25" s="36" t="s">
        <v>198</v>
      </c>
      <c r="G25" s="174"/>
      <c r="H25" s="151"/>
      <c r="I25" s="152"/>
      <c r="J25" s="152"/>
      <c r="K25" s="152"/>
      <c r="L25" s="177"/>
      <c r="M25" s="30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30"/>
      <c r="C26" s="115" t="s">
        <v>39</v>
      </c>
      <c r="D26" s="115" t="s">
        <v>32</v>
      </c>
      <c r="E26" s="35" t="s">
        <v>40</v>
      </c>
      <c r="F26" s="11" t="s">
        <v>163</v>
      </c>
      <c r="G26" s="188" t="s">
        <v>164</v>
      </c>
      <c r="H26" s="136">
        <v>162</v>
      </c>
      <c r="I26" s="327"/>
      <c r="J26" s="142"/>
      <c r="K26" s="142"/>
      <c r="L26" s="180">
        <v>56</v>
      </c>
      <c r="M26" s="30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30"/>
      <c r="C27" s="113"/>
      <c r="D27" s="113"/>
      <c r="E27" s="37" t="s">
        <v>23</v>
      </c>
      <c r="F27" s="11" t="s">
        <v>41</v>
      </c>
      <c r="G27" s="183"/>
      <c r="H27" s="137"/>
      <c r="I27" s="186"/>
      <c r="J27" s="113"/>
      <c r="K27" s="113"/>
      <c r="L27" s="122"/>
      <c r="M27" s="30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30"/>
      <c r="C28" s="110"/>
      <c r="D28" s="110"/>
      <c r="E28" s="37" t="s">
        <v>25</v>
      </c>
      <c r="F28" s="6" t="s">
        <v>42</v>
      </c>
      <c r="G28" s="184"/>
      <c r="H28" s="138"/>
      <c r="I28" s="187"/>
      <c r="J28" s="110"/>
      <c r="K28" s="110"/>
      <c r="L28" s="123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30"/>
      <c r="C29" s="181" t="s">
        <v>45</v>
      </c>
      <c r="D29" s="132" t="s">
        <v>46</v>
      </c>
      <c r="E29" s="56" t="s">
        <v>47</v>
      </c>
      <c r="F29" s="12" t="s">
        <v>116</v>
      </c>
      <c r="G29" s="182" t="s">
        <v>165</v>
      </c>
      <c r="H29" s="136">
        <v>162</v>
      </c>
      <c r="I29" s="185"/>
      <c r="J29" s="178"/>
      <c r="K29" s="178"/>
      <c r="L29" s="180">
        <v>1</v>
      </c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30"/>
      <c r="C30" s="113"/>
      <c r="D30" s="113"/>
      <c r="E30" s="56" t="s">
        <v>40</v>
      </c>
      <c r="F30" s="12" t="s">
        <v>116</v>
      </c>
      <c r="G30" s="183"/>
      <c r="H30" s="137"/>
      <c r="I30" s="186"/>
      <c r="J30" s="113"/>
      <c r="K30" s="113"/>
      <c r="L30" s="122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30"/>
      <c r="C31" s="113"/>
      <c r="D31" s="113"/>
      <c r="E31" s="56" t="s">
        <v>23</v>
      </c>
      <c r="F31" s="12" t="s">
        <v>116</v>
      </c>
      <c r="G31" s="183"/>
      <c r="H31" s="137"/>
      <c r="I31" s="186"/>
      <c r="J31" s="113"/>
      <c r="K31" s="113"/>
      <c r="L31" s="122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30"/>
      <c r="C32" s="113"/>
      <c r="D32" s="113"/>
      <c r="E32" s="56" t="s">
        <v>25</v>
      </c>
      <c r="F32" s="12" t="s">
        <v>116</v>
      </c>
      <c r="G32" s="183"/>
      <c r="H32" s="137"/>
      <c r="I32" s="186"/>
      <c r="J32" s="113"/>
      <c r="K32" s="113"/>
      <c r="L32" s="122"/>
      <c r="M32" s="3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30"/>
      <c r="C33" s="113"/>
      <c r="D33" s="113"/>
      <c r="E33" s="56" t="s">
        <v>26</v>
      </c>
      <c r="F33" s="12" t="s">
        <v>116</v>
      </c>
      <c r="G33" s="183"/>
      <c r="H33" s="137"/>
      <c r="I33" s="186"/>
      <c r="J33" s="113"/>
      <c r="K33" s="113"/>
      <c r="L33" s="122"/>
      <c r="M33" s="3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30"/>
      <c r="C34" s="110"/>
      <c r="D34" s="110"/>
      <c r="E34" s="56" t="s">
        <v>48</v>
      </c>
      <c r="F34" s="12" t="s">
        <v>116</v>
      </c>
      <c r="G34" s="184"/>
      <c r="H34" s="138"/>
      <c r="I34" s="187"/>
      <c r="J34" s="110"/>
      <c r="K34" s="110"/>
      <c r="L34" s="123"/>
      <c r="M34" s="3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30"/>
      <c r="C35" s="181" t="s">
        <v>45</v>
      </c>
      <c r="D35" s="132" t="s">
        <v>46</v>
      </c>
      <c r="E35" s="56" t="s">
        <v>47</v>
      </c>
      <c r="F35" s="12" t="s">
        <v>116</v>
      </c>
      <c r="G35" s="182" t="s">
        <v>166</v>
      </c>
      <c r="H35" s="136">
        <v>162</v>
      </c>
      <c r="I35" s="185"/>
      <c r="J35" s="178"/>
      <c r="K35" s="178"/>
      <c r="L35" s="180">
        <v>1</v>
      </c>
      <c r="M35" s="3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30"/>
      <c r="C36" s="113"/>
      <c r="D36" s="113"/>
      <c r="E36" s="56" t="s">
        <v>40</v>
      </c>
      <c r="F36" s="12" t="s">
        <v>116</v>
      </c>
      <c r="G36" s="183"/>
      <c r="H36" s="137"/>
      <c r="I36" s="186"/>
      <c r="J36" s="113"/>
      <c r="K36" s="113"/>
      <c r="L36" s="122"/>
      <c r="M36" s="3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30"/>
      <c r="C37" s="113"/>
      <c r="D37" s="113"/>
      <c r="E37" s="56" t="s">
        <v>23</v>
      </c>
      <c r="F37" s="12" t="s">
        <v>116</v>
      </c>
      <c r="G37" s="183"/>
      <c r="H37" s="137"/>
      <c r="I37" s="186"/>
      <c r="J37" s="113"/>
      <c r="K37" s="113"/>
      <c r="L37" s="122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30"/>
      <c r="C38" s="113"/>
      <c r="D38" s="113"/>
      <c r="E38" s="56" t="s">
        <v>25</v>
      </c>
      <c r="F38" s="12" t="s">
        <v>116</v>
      </c>
      <c r="G38" s="183"/>
      <c r="H38" s="137"/>
      <c r="I38" s="186"/>
      <c r="J38" s="113"/>
      <c r="K38" s="113"/>
      <c r="L38" s="122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30"/>
      <c r="C39" s="113"/>
      <c r="D39" s="113"/>
      <c r="E39" s="56" t="s">
        <v>26</v>
      </c>
      <c r="F39" s="12" t="s">
        <v>116</v>
      </c>
      <c r="G39" s="183"/>
      <c r="H39" s="137"/>
      <c r="I39" s="186"/>
      <c r="J39" s="113"/>
      <c r="K39" s="113"/>
      <c r="L39" s="122"/>
      <c r="M39" s="3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30"/>
      <c r="C40" s="110"/>
      <c r="D40" s="110"/>
      <c r="E40" s="56" t="s">
        <v>48</v>
      </c>
      <c r="F40" s="12" t="s">
        <v>116</v>
      </c>
      <c r="G40" s="184"/>
      <c r="H40" s="138"/>
      <c r="I40" s="187"/>
      <c r="J40" s="110"/>
      <c r="K40" s="110"/>
      <c r="L40" s="123"/>
      <c r="M40" s="3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30"/>
      <c r="C41" s="115" t="s">
        <v>45</v>
      </c>
      <c r="D41" s="132" t="s">
        <v>46</v>
      </c>
      <c r="E41" s="56" t="s">
        <v>49</v>
      </c>
      <c r="F41" s="12" t="s">
        <v>116</v>
      </c>
      <c r="G41" s="182" t="s">
        <v>104</v>
      </c>
      <c r="H41" s="136">
        <v>162</v>
      </c>
      <c r="I41" s="185"/>
      <c r="J41" s="178"/>
      <c r="K41" s="178"/>
      <c r="L41" s="180">
        <v>2</v>
      </c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30"/>
      <c r="C42" s="113"/>
      <c r="D42" s="113"/>
      <c r="E42" s="37" t="s">
        <v>29</v>
      </c>
      <c r="F42" s="12" t="s">
        <v>116</v>
      </c>
      <c r="G42" s="183"/>
      <c r="H42" s="137"/>
      <c r="I42" s="186"/>
      <c r="J42" s="113"/>
      <c r="K42" s="113"/>
      <c r="L42" s="122"/>
      <c r="M42" s="3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30"/>
      <c r="C43" s="113"/>
      <c r="D43" s="113"/>
      <c r="E43" s="37" t="s">
        <v>30</v>
      </c>
      <c r="F43" s="12" t="s">
        <v>116</v>
      </c>
      <c r="G43" s="183"/>
      <c r="H43" s="137"/>
      <c r="I43" s="186"/>
      <c r="J43" s="113"/>
      <c r="K43" s="113"/>
      <c r="L43" s="122"/>
      <c r="M43" s="3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30"/>
      <c r="C44" s="113"/>
      <c r="D44" s="113"/>
      <c r="E44" s="56" t="s">
        <v>50</v>
      </c>
      <c r="F44" s="12" t="s">
        <v>116</v>
      </c>
      <c r="G44" s="183"/>
      <c r="H44" s="137"/>
      <c r="I44" s="186"/>
      <c r="J44" s="113"/>
      <c r="K44" s="113"/>
      <c r="L44" s="122"/>
      <c r="M44" s="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30"/>
      <c r="C45" s="113"/>
      <c r="D45" s="113"/>
      <c r="E45" s="56" t="s">
        <v>51</v>
      </c>
      <c r="F45" s="12" t="s">
        <v>116</v>
      </c>
      <c r="G45" s="183"/>
      <c r="H45" s="137"/>
      <c r="I45" s="186"/>
      <c r="J45" s="113"/>
      <c r="K45" s="113"/>
      <c r="L45" s="122"/>
      <c r="M45" s="3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30"/>
      <c r="C46" s="110"/>
      <c r="D46" s="110"/>
      <c r="E46" s="56" t="s">
        <v>53</v>
      </c>
      <c r="F46" s="12" t="s">
        <v>116</v>
      </c>
      <c r="G46" s="184"/>
      <c r="H46" s="138"/>
      <c r="I46" s="187"/>
      <c r="J46" s="110"/>
      <c r="K46" s="110"/>
      <c r="L46" s="123"/>
      <c r="M46" s="3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30"/>
      <c r="C47" s="115" t="s">
        <v>45</v>
      </c>
      <c r="D47" s="132" t="s">
        <v>46</v>
      </c>
      <c r="E47" s="56" t="s">
        <v>49</v>
      </c>
      <c r="F47" s="12" t="s">
        <v>116</v>
      </c>
      <c r="G47" s="115" t="s">
        <v>54</v>
      </c>
      <c r="H47" s="191">
        <v>162</v>
      </c>
      <c r="I47" s="178"/>
      <c r="J47" s="178"/>
      <c r="K47" s="178"/>
      <c r="L47" s="180">
        <v>0</v>
      </c>
      <c r="M47" s="3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30"/>
      <c r="C48" s="113"/>
      <c r="D48" s="113"/>
      <c r="E48" s="37" t="s">
        <v>29</v>
      </c>
      <c r="F48" s="12" t="s">
        <v>116</v>
      </c>
      <c r="G48" s="113"/>
      <c r="H48" s="192"/>
      <c r="I48" s="113"/>
      <c r="J48" s="113"/>
      <c r="K48" s="113"/>
      <c r="L48" s="122"/>
      <c r="M48" s="3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30"/>
      <c r="C49" s="113"/>
      <c r="D49" s="113"/>
      <c r="E49" s="37" t="s">
        <v>30</v>
      </c>
      <c r="F49" s="12" t="s">
        <v>116</v>
      </c>
      <c r="G49" s="113"/>
      <c r="H49" s="192"/>
      <c r="I49" s="113"/>
      <c r="J49" s="113"/>
      <c r="K49" s="113"/>
      <c r="L49" s="122"/>
      <c r="M49" s="3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30"/>
      <c r="C50" s="113"/>
      <c r="D50" s="113"/>
      <c r="E50" s="56" t="s">
        <v>50</v>
      </c>
      <c r="F50" s="12" t="s">
        <v>116</v>
      </c>
      <c r="G50" s="113"/>
      <c r="H50" s="192"/>
      <c r="I50" s="113"/>
      <c r="J50" s="113"/>
      <c r="K50" s="113"/>
      <c r="L50" s="122"/>
      <c r="M50" s="3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30"/>
      <c r="C51" s="113"/>
      <c r="D51" s="113"/>
      <c r="E51" s="56" t="s">
        <v>51</v>
      </c>
      <c r="F51" s="12" t="s">
        <v>116</v>
      </c>
      <c r="G51" s="113"/>
      <c r="H51" s="192"/>
      <c r="I51" s="113"/>
      <c r="J51" s="113"/>
      <c r="K51" s="113"/>
      <c r="L51" s="122"/>
      <c r="M51" s="3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30"/>
      <c r="C52" s="110"/>
      <c r="D52" s="110"/>
      <c r="E52" s="56" t="s">
        <v>53</v>
      </c>
      <c r="F52" s="12" t="s">
        <v>116</v>
      </c>
      <c r="G52" s="110"/>
      <c r="H52" s="193"/>
      <c r="I52" s="110"/>
      <c r="J52" s="110"/>
      <c r="K52" s="110"/>
      <c r="L52" s="123"/>
      <c r="M52" s="3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30"/>
      <c r="C53" s="115" t="s">
        <v>55</v>
      </c>
      <c r="D53" s="132" t="s">
        <v>19</v>
      </c>
      <c r="E53" s="56" t="s">
        <v>56</v>
      </c>
      <c r="F53" s="115" t="s">
        <v>57</v>
      </c>
      <c r="G53" s="8" t="s">
        <v>58</v>
      </c>
      <c r="H53" s="120">
        <v>162</v>
      </c>
      <c r="I53" s="190" t="s">
        <v>200</v>
      </c>
      <c r="J53" s="125"/>
      <c r="K53" s="126"/>
      <c r="L53" s="180">
        <v>0</v>
      </c>
      <c r="M53" s="3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30"/>
      <c r="C54" s="110"/>
      <c r="D54" s="110"/>
      <c r="E54" s="56" t="s">
        <v>59</v>
      </c>
      <c r="F54" s="189"/>
      <c r="G54" s="8" t="s">
        <v>60</v>
      </c>
      <c r="H54" s="121"/>
      <c r="I54" s="190" t="s">
        <v>201</v>
      </c>
      <c r="J54" s="125"/>
      <c r="K54" s="126"/>
      <c r="L54" s="123"/>
      <c r="M54" s="3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30"/>
      <c r="C55" s="195" t="s">
        <v>61</v>
      </c>
      <c r="D55" s="132" t="s">
        <v>62</v>
      </c>
      <c r="E55" s="197" t="s">
        <v>63</v>
      </c>
      <c r="F55" s="115" t="s">
        <v>64</v>
      </c>
      <c r="G55" s="115" t="s">
        <v>65</v>
      </c>
      <c r="H55" s="120">
        <v>162</v>
      </c>
      <c r="I55" s="178"/>
      <c r="J55" s="178"/>
      <c r="K55" s="178"/>
      <c r="L55" s="180">
        <v>275</v>
      </c>
      <c r="M55" s="3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30"/>
      <c r="C56" s="110"/>
      <c r="D56" s="110"/>
      <c r="E56" s="198"/>
      <c r="F56" s="110"/>
      <c r="G56" s="110"/>
      <c r="H56" s="121"/>
      <c r="I56" s="110"/>
      <c r="J56" s="110"/>
      <c r="K56" s="110"/>
      <c r="L56" s="194"/>
      <c r="M56" s="3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5">
      <c r="A57" s="1"/>
      <c r="B57" s="130"/>
      <c r="C57" s="195" t="s">
        <v>178</v>
      </c>
      <c r="D57" s="132" t="s">
        <v>19</v>
      </c>
      <c r="E57" s="56" t="s">
        <v>66</v>
      </c>
      <c r="F57" s="8" t="s">
        <v>52</v>
      </c>
      <c r="G57" s="8" t="s">
        <v>67</v>
      </c>
      <c r="H57" s="120">
        <v>297</v>
      </c>
      <c r="I57" s="120"/>
      <c r="J57" s="120"/>
      <c r="K57" s="196"/>
      <c r="L57" s="219">
        <v>2</v>
      </c>
      <c r="M57" s="3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5">
      <c r="A58" s="1"/>
      <c r="B58" s="131"/>
      <c r="C58" s="110"/>
      <c r="D58" s="110"/>
      <c r="E58" s="56" t="s">
        <v>68</v>
      </c>
      <c r="F58" s="8" t="s">
        <v>38</v>
      </c>
      <c r="G58" s="8" t="s">
        <v>69</v>
      </c>
      <c r="H58" s="121"/>
      <c r="I58" s="110"/>
      <c r="J58" s="110"/>
      <c r="K58" s="184"/>
      <c r="L58" s="219"/>
      <c r="M58" s="3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09" t="s">
        <v>1</v>
      </c>
      <c r="C59" s="109" t="s">
        <v>2</v>
      </c>
      <c r="D59" s="109" t="s">
        <v>3</v>
      </c>
      <c r="E59" s="200" t="s">
        <v>4</v>
      </c>
      <c r="F59" s="111" t="s">
        <v>5</v>
      </c>
      <c r="G59" s="109" t="s">
        <v>6</v>
      </c>
      <c r="H59" s="112" t="s">
        <v>7</v>
      </c>
      <c r="I59" s="199" t="s">
        <v>8</v>
      </c>
      <c r="J59" s="108"/>
      <c r="K59" s="187"/>
      <c r="L59" s="25"/>
      <c r="M59" s="3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10"/>
      <c r="C60" s="110"/>
      <c r="D60" s="110"/>
      <c r="E60" s="198"/>
      <c r="F60" s="110"/>
      <c r="G60" s="110"/>
      <c r="H60" s="110"/>
      <c r="I60" s="5" t="s">
        <v>9</v>
      </c>
      <c r="J60" s="5" t="s">
        <v>10</v>
      </c>
      <c r="K60" s="5" t="s">
        <v>11</v>
      </c>
      <c r="L60" s="25"/>
      <c r="M60" s="3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00" t="s">
        <v>70</v>
      </c>
      <c r="C61" s="201" t="s">
        <v>71</v>
      </c>
      <c r="D61" s="202" t="s">
        <v>92</v>
      </c>
      <c r="E61" s="53" t="s">
        <v>23</v>
      </c>
      <c r="F61" s="13" t="s">
        <v>21</v>
      </c>
      <c r="G61" s="203" t="s">
        <v>167</v>
      </c>
      <c r="H61" s="204">
        <v>162</v>
      </c>
      <c r="I61" s="205"/>
      <c r="J61" s="205"/>
      <c r="K61" s="205"/>
      <c r="L61" s="180">
        <v>1</v>
      </c>
      <c r="M61" s="3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66"/>
      <c r="C62" s="113"/>
      <c r="D62" s="113"/>
      <c r="E62" s="53" t="s">
        <v>175</v>
      </c>
      <c r="F62" s="13" t="s">
        <v>21</v>
      </c>
      <c r="G62" s="113"/>
      <c r="H62" s="113"/>
      <c r="I62" s="113"/>
      <c r="J62" s="113"/>
      <c r="K62" s="113"/>
      <c r="L62" s="122"/>
      <c r="M62" s="3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66"/>
      <c r="C63" s="113"/>
      <c r="D63" s="110"/>
      <c r="E63" s="35" t="s">
        <v>26</v>
      </c>
      <c r="F63" s="13" t="s">
        <v>21</v>
      </c>
      <c r="G63" s="113"/>
      <c r="H63" s="113"/>
      <c r="I63" s="113"/>
      <c r="J63" s="113"/>
      <c r="K63" s="113"/>
      <c r="L63" s="123"/>
      <c r="M63" s="30"/>
      <c r="N63" s="1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09" t="s">
        <v>1</v>
      </c>
      <c r="C64" s="109" t="s">
        <v>72</v>
      </c>
      <c r="D64" s="109" t="s">
        <v>3</v>
      </c>
      <c r="E64" s="200" t="s">
        <v>4</v>
      </c>
      <c r="F64" s="111" t="s">
        <v>5</v>
      </c>
      <c r="G64" s="109" t="s">
        <v>6</v>
      </c>
      <c r="H64" s="112" t="s">
        <v>7</v>
      </c>
      <c r="I64" s="124" t="s">
        <v>8</v>
      </c>
      <c r="J64" s="125"/>
      <c r="K64" s="126"/>
      <c r="L64" s="25"/>
      <c r="M64" s="3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10"/>
      <c r="C65" s="110"/>
      <c r="D65" s="113"/>
      <c r="E65" s="166"/>
      <c r="F65" s="113"/>
      <c r="G65" s="113"/>
      <c r="H65" s="110"/>
      <c r="I65" s="5" t="s">
        <v>9</v>
      </c>
      <c r="J65" s="5" t="s">
        <v>10</v>
      </c>
      <c r="K65" s="5" t="s">
        <v>11</v>
      </c>
      <c r="L65" s="25"/>
      <c r="M65" s="3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00" t="s">
        <v>73</v>
      </c>
      <c r="C66" s="157" t="s">
        <v>74</v>
      </c>
      <c r="D66" s="207" t="s">
        <v>143</v>
      </c>
      <c r="E66" s="57" t="s">
        <v>168</v>
      </c>
      <c r="F66" s="23" t="s">
        <v>169</v>
      </c>
      <c r="G66" s="324" t="s">
        <v>95</v>
      </c>
      <c r="H66" s="211">
        <v>162</v>
      </c>
      <c r="I66" s="213"/>
      <c r="J66" s="206"/>
      <c r="K66" s="206"/>
      <c r="L66" s="180">
        <v>12</v>
      </c>
      <c r="M66" s="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10"/>
      <c r="C67" s="157"/>
      <c r="D67" s="208"/>
      <c r="E67" s="57" t="s">
        <v>151</v>
      </c>
      <c r="F67" s="23" t="s">
        <v>112</v>
      </c>
      <c r="G67" s="325"/>
      <c r="H67" s="212"/>
      <c r="I67" s="206"/>
      <c r="J67" s="206"/>
      <c r="K67" s="206"/>
      <c r="L67" s="122"/>
      <c r="M67" s="3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66"/>
      <c r="C68" s="113"/>
      <c r="D68" s="207" t="s">
        <v>75</v>
      </c>
      <c r="E68" s="57" t="s">
        <v>76</v>
      </c>
      <c r="F68" s="23" t="s">
        <v>109</v>
      </c>
      <c r="G68" s="325"/>
      <c r="H68" s="186"/>
      <c r="I68" s="113"/>
      <c r="J68" s="113"/>
      <c r="K68" s="113"/>
      <c r="L68" s="122"/>
      <c r="M68" s="3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66"/>
      <c r="C69" s="113"/>
      <c r="D69" s="208"/>
      <c r="E69" s="57" t="s">
        <v>15</v>
      </c>
      <c r="F69" s="23" t="s">
        <v>110</v>
      </c>
      <c r="G69" s="326"/>
      <c r="H69" s="186"/>
      <c r="I69" s="110"/>
      <c r="J69" s="110"/>
      <c r="K69" s="110"/>
      <c r="L69" s="123"/>
      <c r="M69" s="3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09" t="s">
        <v>1</v>
      </c>
      <c r="C70" s="109" t="s">
        <v>72</v>
      </c>
      <c r="D70" s="109" t="s">
        <v>3</v>
      </c>
      <c r="E70" s="200" t="s">
        <v>4</v>
      </c>
      <c r="F70" s="111" t="s">
        <v>5</v>
      </c>
      <c r="G70" s="214" t="s">
        <v>6</v>
      </c>
      <c r="H70" s="112" t="s">
        <v>7</v>
      </c>
      <c r="I70" s="124" t="s">
        <v>8</v>
      </c>
      <c r="J70" s="125"/>
      <c r="K70" s="126"/>
      <c r="L70" s="25"/>
      <c r="M70" s="3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10"/>
      <c r="C71" s="110"/>
      <c r="D71" s="110"/>
      <c r="E71" s="198"/>
      <c r="F71" s="110"/>
      <c r="G71" s="110"/>
      <c r="H71" s="110"/>
      <c r="I71" s="5" t="s">
        <v>9</v>
      </c>
      <c r="J71" s="5" t="s">
        <v>10</v>
      </c>
      <c r="K71" s="5" t="s">
        <v>11</v>
      </c>
      <c r="L71" s="25"/>
      <c r="M71" s="3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15" t="s">
        <v>77</v>
      </c>
      <c r="C72" s="216" t="s">
        <v>39</v>
      </c>
      <c r="D72" s="132" t="s">
        <v>78</v>
      </c>
      <c r="E72" s="35" t="s">
        <v>79</v>
      </c>
      <c r="F72" s="11" t="s">
        <v>80</v>
      </c>
      <c r="G72" s="115" t="s">
        <v>81</v>
      </c>
      <c r="H72" s="120">
        <v>162</v>
      </c>
      <c r="I72" s="178"/>
      <c r="J72" s="178"/>
      <c r="K72" s="178"/>
      <c r="L72" s="180">
        <v>13</v>
      </c>
      <c r="M72" s="3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66"/>
      <c r="C73" s="113"/>
      <c r="D73" s="113"/>
      <c r="E73" s="35" t="s">
        <v>82</v>
      </c>
      <c r="F73" s="11" t="s">
        <v>83</v>
      </c>
      <c r="G73" s="113"/>
      <c r="H73" s="113"/>
      <c r="I73" s="113"/>
      <c r="J73" s="113"/>
      <c r="K73" s="113"/>
      <c r="L73" s="122"/>
      <c r="M73" s="30"/>
      <c r="N73" s="1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66"/>
      <c r="C74" s="113"/>
      <c r="D74" s="113"/>
      <c r="E74" s="35" t="s">
        <v>84</v>
      </c>
      <c r="F74" s="11" t="s">
        <v>85</v>
      </c>
      <c r="G74" s="113"/>
      <c r="H74" s="113"/>
      <c r="I74" s="113"/>
      <c r="J74" s="113"/>
      <c r="K74" s="113"/>
      <c r="L74" s="122"/>
      <c r="M74" s="31"/>
      <c r="N74" s="1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98"/>
      <c r="C75" s="110"/>
      <c r="D75" s="110"/>
      <c r="E75" s="35" t="s">
        <v>86</v>
      </c>
      <c r="F75" s="11" t="s">
        <v>87</v>
      </c>
      <c r="G75" s="110"/>
      <c r="H75" s="110"/>
      <c r="I75" s="110"/>
      <c r="J75" s="110"/>
      <c r="K75" s="110"/>
      <c r="L75" s="123"/>
      <c r="M75" s="3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09" t="s">
        <v>1</v>
      </c>
      <c r="C76" s="109" t="s">
        <v>72</v>
      </c>
      <c r="D76" s="109" t="s">
        <v>3</v>
      </c>
      <c r="E76" s="200" t="s">
        <v>4</v>
      </c>
      <c r="F76" s="111" t="s">
        <v>5</v>
      </c>
      <c r="G76" s="109" t="s">
        <v>6</v>
      </c>
      <c r="H76" s="112" t="s">
        <v>7</v>
      </c>
      <c r="I76" s="124" t="s">
        <v>8</v>
      </c>
      <c r="J76" s="125"/>
      <c r="K76" s="126"/>
      <c r="L76" s="25"/>
      <c r="M76" s="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10"/>
      <c r="C77" s="110"/>
      <c r="D77" s="110"/>
      <c r="E77" s="198"/>
      <c r="F77" s="110"/>
      <c r="G77" s="110"/>
      <c r="H77" s="110"/>
      <c r="I77" s="5" t="s">
        <v>9</v>
      </c>
      <c r="J77" s="5" t="s">
        <v>10</v>
      </c>
      <c r="K77" s="84" t="s">
        <v>11</v>
      </c>
      <c r="L77" s="25"/>
      <c r="M77" s="3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00" t="s">
        <v>88</v>
      </c>
      <c r="C78" s="216" t="s">
        <v>39</v>
      </c>
      <c r="D78" s="132" t="s">
        <v>32</v>
      </c>
      <c r="E78" s="35" t="s">
        <v>79</v>
      </c>
      <c r="F78" s="11" t="s">
        <v>89</v>
      </c>
      <c r="G78" s="115" t="s">
        <v>81</v>
      </c>
      <c r="H78" s="120">
        <v>162</v>
      </c>
      <c r="I78" s="178"/>
      <c r="J78" s="196"/>
      <c r="K78" s="323"/>
      <c r="L78" s="317">
        <v>25</v>
      </c>
      <c r="M78" s="3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66"/>
      <c r="C79" s="113"/>
      <c r="D79" s="113"/>
      <c r="E79" s="35" t="s">
        <v>82</v>
      </c>
      <c r="F79" s="11" t="s">
        <v>90</v>
      </c>
      <c r="G79" s="113"/>
      <c r="H79" s="113"/>
      <c r="I79" s="113"/>
      <c r="J79" s="143"/>
      <c r="K79" s="323"/>
      <c r="L79" s="318"/>
      <c r="M79" s="3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98"/>
      <c r="C80" s="110"/>
      <c r="D80" s="110"/>
      <c r="E80" s="35" t="s">
        <v>25</v>
      </c>
      <c r="F80" s="11" t="s">
        <v>91</v>
      </c>
      <c r="G80" s="110"/>
      <c r="H80" s="110"/>
      <c r="I80" s="110"/>
      <c r="J80" s="144"/>
      <c r="K80" s="323"/>
      <c r="L80" s="319"/>
      <c r="M80" s="3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09" t="s">
        <v>1</v>
      </c>
      <c r="C81" s="109" t="s">
        <v>72</v>
      </c>
      <c r="D81" s="109" t="s">
        <v>3</v>
      </c>
      <c r="E81" s="200" t="s">
        <v>4</v>
      </c>
      <c r="F81" s="111" t="s">
        <v>5</v>
      </c>
      <c r="G81" s="109" t="s">
        <v>6</v>
      </c>
      <c r="H81" s="112" t="s">
        <v>7</v>
      </c>
      <c r="I81" s="124" t="s">
        <v>8</v>
      </c>
      <c r="J81" s="125"/>
      <c r="K81" s="187"/>
      <c r="L81" s="25"/>
      <c r="M81" s="3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10"/>
      <c r="C82" s="110"/>
      <c r="D82" s="110"/>
      <c r="E82" s="198"/>
      <c r="F82" s="110"/>
      <c r="G82" s="110"/>
      <c r="H82" s="110"/>
      <c r="I82" s="5" t="s">
        <v>9</v>
      </c>
      <c r="J82" s="5" t="s">
        <v>10</v>
      </c>
      <c r="K82" s="84" t="s">
        <v>11</v>
      </c>
      <c r="L82" s="25"/>
      <c r="M82" s="3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00" t="s">
        <v>106</v>
      </c>
      <c r="C83" s="226" t="s">
        <v>39</v>
      </c>
      <c r="D83" s="202" t="s">
        <v>78</v>
      </c>
      <c r="E83" s="37" t="s">
        <v>40</v>
      </c>
      <c r="F83" s="14" t="s">
        <v>93</v>
      </c>
      <c r="G83" s="203" t="s">
        <v>164</v>
      </c>
      <c r="H83" s="227">
        <v>162</v>
      </c>
      <c r="I83" s="228"/>
      <c r="J83" s="320"/>
      <c r="K83" s="323"/>
      <c r="L83" s="317">
        <v>6</v>
      </c>
      <c r="M83" s="3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66"/>
      <c r="C84" s="113"/>
      <c r="D84" s="113"/>
      <c r="E84" s="37" t="s">
        <v>23</v>
      </c>
      <c r="F84" s="14" t="s">
        <v>93</v>
      </c>
      <c r="G84" s="113"/>
      <c r="H84" s="113"/>
      <c r="I84" s="113"/>
      <c r="J84" s="321"/>
      <c r="K84" s="323"/>
      <c r="L84" s="318"/>
      <c r="M84" s="3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98"/>
      <c r="C85" s="110"/>
      <c r="D85" s="110"/>
      <c r="E85" s="37" t="s">
        <v>25</v>
      </c>
      <c r="F85" s="14" t="s">
        <v>94</v>
      </c>
      <c r="G85" s="110"/>
      <c r="H85" s="110"/>
      <c r="I85" s="110"/>
      <c r="J85" s="322"/>
      <c r="K85" s="323"/>
      <c r="L85" s="319"/>
      <c r="M85" s="3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09" t="s">
        <v>1</v>
      </c>
      <c r="C86" s="109" t="s">
        <v>72</v>
      </c>
      <c r="D86" s="109" t="s">
        <v>3</v>
      </c>
      <c r="E86" s="200" t="s">
        <v>4</v>
      </c>
      <c r="F86" s="111" t="s">
        <v>5</v>
      </c>
      <c r="G86" s="109" t="s">
        <v>6</v>
      </c>
      <c r="H86" s="112" t="s">
        <v>7</v>
      </c>
      <c r="I86" s="124" t="s">
        <v>8</v>
      </c>
      <c r="J86" s="125"/>
      <c r="K86" s="187"/>
      <c r="L86" s="25"/>
      <c r="M86" s="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10"/>
      <c r="C87" s="110"/>
      <c r="D87" s="110"/>
      <c r="E87" s="198"/>
      <c r="F87" s="110"/>
      <c r="G87" s="110"/>
      <c r="H87" s="110"/>
      <c r="I87" s="5" t="s">
        <v>9</v>
      </c>
      <c r="J87" s="5" t="s">
        <v>10</v>
      </c>
      <c r="K87" s="5" t="s">
        <v>11</v>
      </c>
      <c r="L87" s="25"/>
      <c r="M87" s="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00" t="s">
        <v>107</v>
      </c>
      <c r="C88" s="181" t="s">
        <v>74</v>
      </c>
      <c r="D88" s="207" t="s">
        <v>143</v>
      </c>
      <c r="E88" s="57" t="s">
        <v>170</v>
      </c>
      <c r="F88" s="23" t="s">
        <v>169</v>
      </c>
      <c r="G88" s="203" t="s">
        <v>108</v>
      </c>
      <c r="H88" s="211">
        <v>162</v>
      </c>
      <c r="I88" s="213"/>
      <c r="J88" s="213"/>
      <c r="K88" s="231"/>
      <c r="L88" s="219">
        <v>88</v>
      </c>
      <c r="M88" s="3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66"/>
      <c r="C89" s="113"/>
      <c r="D89" s="208"/>
      <c r="E89" s="57" t="s">
        <v>171</v>
      </c>
      <c r="F89" s="23" t="s">
        <v>112</v>
      </c>
      <c r="G89" s="221"/>
      <c r="H89" s="186"/>
      <c r="I89" s="206"/>
      <c r="J89" s="206"/>
      <c r="K89" s="232"/>
      <c r="L89" s="219"/>
      <c r="M89" s="3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66"/>
      <c r="C90" s="113"/>
      <c r="D90" s="207" t="s">
        <v>75</v>
      </c>
      <c r="E90" s="57" t="s">
        <v>170</v>
      </c>
      <c r="F90" s="23" t="s">
        <v>109</v>
      </c>
      <c r="G90" s="203" t="s">
        <v>204</v>
      </c>
      <c r="H90" s="186"/>
      <c r="I90" s="206"/>
      <c r="J90" s="206"/>
      <c r="K90" s="232"/>
      <c r="L90" s="219"/>
      <c r="M90" s="3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66"/>
      <c r="C91" s="113"/>
      <c r="D91" s="208"/>
      <c r="E91" s="57" t="s">
        <v>171</v>
      </c>
      <c r="F91" s="23" t="s">
        <v>110</v>
      </c>
      <c r="G91" s="221"/>
      <c r="H91" s="186"/>
      <c r="I91" s="229"/>
      <c r="J91" s="229"/>
      <c r="K91" s="233"/>
      <c r="L91" s="219"/>
      <c r="M91" s="3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09" t="s">
        <v>1</v>
      </c>
      <c r="C92" s="109" t="s">
        <v>2</v>
      </c>
      <c r="D92" s="109" t="s">
        <v>3</v>
      </c>
      <c r="E92" s="200" t="s">
        <v>4</v>
      </c>
      <c r="F92" s="111" t="s">
        <v>5</v>
      </c>
      <c r="G92" s="109" t="s">
        <v>6</v>
      </c>
      <c r="H92" s="112" t="s">
        <v>7</v>
      </c>
      <c r="I92" s="124" t="s">
        <v>8</v>
      </c>
      <c r="J92" s="125"/>
      <c r="K92" s="126"/>
      <c r="L92" s="25"/>
      <c r="M92" s="3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10"/>
      <c r="C93" s="110"/>
      <c r="D93" s="113"/>
      <c r="E93" s="166"/>
      <c r="F93" s="113"/>
      <c r="G93" s="113"/>
      <c r="H93" s="110"/>
      <c r="I93" s="5" t="s">
        <v>9</v>
      </c>
      <c r="J93" s="5" t="s">
        <v>10</v>
      </c>
      <c r="K93" s="5" t="s">
        <v>11</v>
      </c>
      <c r="L93" s="25"/>
      <c r="M93" s="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43" t="s">
        <v>177</v>
      </c>
      <c r="C94" s="197" t="s">
        <v>74</v>
      </c>
      <c r="D94" s="207" t="s">
        <v>92</v>
      </c>
      <c r="E94" s="57" t="s">
        <v>76</v>
      </c>
      <c r="F94" s="16" t="s">
        <v>109</v>
      </c>
      <c r="G94" s="145" t="s">
        <v>203</v>
      </c>
      <c r="H94" s="120">
        <v>162</v>
      </c>
      <c r="I94" s="120"/>
      <c r="J94" s="120"/>
      <c r="K94" s="196"/>
      <c r="L94" s="222">
        <v>39</v>
      </c>
      <c r="M94" s="3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44"/>
      <c r="C95" s="223"/>
      <c r="D95" s="110"/>
      <c r="E95" s="57" t="s">
        <v>15</v>
      </c>
      <c r="F95" s="16" t="s">
        <v>110</v>
      </c>
      <c r="G95" s="116"/>
      <c r="H95" s="142"/>
      <c r="I95" s="142"/>
      <c r="J95" s="142"/>
      <c r="K95" s="143"/>
      <c r="L95" s="222"/>
      <c r="M95" s="3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44"/>
      <c r="C96" s="223"/>
      <c r="D96" s="207" t="s">
        <v>143</v>
      </c>
      <c r="E96" s="57" t="s">
        <v>76</v>
      </c>
      <c r="F96" s="23" t="s">
        <v>169</v>
      </c>
      <c r="G96" s="115" t="s">
        <v>113</v>
      </c>
      <c r="H96" s="142"/>
      <c r="I96" s="73"/>
      <c r="J96" s="73"/>
      <c r="K96" s="74"/>
      <c r="L96" s="222"/>
      <c r="M96" s="3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44"/>
      <c r="C97" s="224"/>
      <c r="D97" s="110"/>
      <c r="E97" s="57" t="s">
        <v>15</v>
      </c>
      <c r="F97" s="23" t="s">
        <v>112</v>
      </c>
      <c r="G97" s="116"/>
      <c r="H97" s="121"/>
      <c r="I97" s="73"/>
      <c r="J97" s="73"/>
      <c r="K97" s="74"/>
      <c r="L97" s="222"/>
      <c r="M97" s="3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44"/>
      <c r="C98" s="197" t="s">
        <v>172</v>
      </c>
      <c r="D98" s="207" t="s">
        <v>114</v>
      </c>
      <c r="E98" s="57" t="s">
        <v>29</v>
      </c>
      <c r="F98" s="207" t="s">
        <v>116</v>
      </c>
      <c r="G98" s="115" t="s">
        <v>206</v>
      </c>
      <c r="H98" s="120">
        <v>162</v>
      </c>
      <c r="I98" s="213"/>
      <c r="J98" s="213"/>
      <c r="K98" s="213"/>
      <c r="L98" s="234">
        <v>2</v>
      </c>
      <c r="M98" s="3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44"/>
      <c r="C99" s="223"/>
      <c r="D99" s="230"/>
      <c r="E99" s="57" t="s">
        <v>30</v>
      </c>
      <c r="F99" s="230"/>
      <c r="G99" s="145"/>
      <c r="H99" s="142"/>
      <c r="I99" s="206"/>
      <c r="J99" s="206"/>
      <c r="K99" s="206"/>
      <c r="L99" s="235"/>
      <c r="M99" s="3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244"/>
      <c r="C100" s="224"/>
      <c r="D100" s="208"/>
      <c r="E100" s="57" t="s">
        <v>50</v>
      </c>
      <c r="F100" s="208"/>
      <c r="G100" s="116"/>
      <c r="H100" s="121"/>
      <c r="I100" s="229"/>
      <c r="J100" s="229"/>
      <c r="K100" s="229"/>
      <c r="L100" s="236"/>
      <c r="M100" s="3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44"/>
      <c r="C101" s="197" t="s">
        <v>118</v>
      </c>
      <c r="D101" s="207" t="s">
        <v>114</v>
      </c>
      <c r="E101" s="57" t="s">
        <v>115</v>
      </c>
      <c r="F101" s="207" t="s">
        <v>116</v>
      </c>
      <c r="G101" s="115" t="s">
        <v>119</v>
      </c>
      <c r="H101" s="120">
        <v>162</v>
      </c>
      <c r="I101" s="213"/>
      <c r="J101" s="213"/>
      <c r="K101" s="245"/>
      <c r="L101" s="237">
        <v>1</v>
      </c>
      <c r="M101" s="3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44"/>
      <c r="C102" s="166"/>
      <c r="D102" s="113"/>
      <c r="E102" s="58" t="s">
        <v>120</v>
      </c>
      <c r="F102" s="113"/>
      <c r="G102" s="113"/>
      <c r="H102" s="113"/>
      <c r="I102" s="113"/>
      <c r="J102" s="113"/>
      <c r="K102" s="183"/>
      <c r="L102" s="238"/>
      <c r="M102" s="3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44"/>
      <c r="C103" s="166"/>
      <c r="D103" s="113"/>
      <c r="E103" s="57" t="s">
        <v>121</v>
      </c>
      <c r="F103" s="113"/>
      <c r="G103" s="110"/>
      <c r="H103" s="113"/>
      <c r="I103" s="113"/>
      <c r="J103" s="113"/>
      <c r="K103" s="183"/>
      <c r="L103" s="239"/>
      <c r="M103" s="3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244"/>
      <c r="C104" s="166"/>
      <c r="D104" s="113"/>
      <c r="E104" s="57" t="s">
        <v>40</v>
      </c>
      <c r="F104" s="113"/>
      <c r="G104" s="115" t="s">
        <v>122</v>
      </c>
      <c r="H104" s="113"/>
      <c r="I104" s="113"/>
      <c r="J104" s="113"/>
      <c r="K104" s="113"/>
      <c r="L104" s="240">
        <v>3</v>
      </c>
      <c r="M104" s="3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44"/>
      <c r="C105" s="166"/>
      <c r="D105" s="113"/>
      <c r="E105" s="57" t="s">
        <v>23</v>
      </c>
      <c r="F105" s="113"/>
      <c r="G105" s="113"/>
      <c r="H105" s="113"/>
      <c r="I105" s="113"/>
      <c r="J105" s="113"/>
      <c r="K105" s="113"/>
      <c r="L105" s="241"/>
      <c r="M105" s="3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44"/>
      <c r="C106" s="198"/>
      <c r="D106" s="110"/>
      <c r="E106" s="57" t="s">
        <v>25</v>
      </c>
      <c r="F106" s="110"/>
      <c r="G106" s="110"/>
      <c r="H106" s="110"/>
      <c r="I106" s="110"/>
      <c r="J106" s="110"/>
      <c r="K106" s="110"/>
      <c r="L106" s="242"/>
      <c r="M106" s="3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44"/>
      <c r="C107" s="197" t="s">
        <v>124</v>
      </c>
      <c r="D107" s="207" t="s">
        <v>114</v>
      </c>
      <c r="E107" s="57" t="s">
        <v>125</v>
      </c>
      <c r="F107" s="207" t="s">
        <v>126</v>
      </c>
      <c r="G107" s="115" t="s">
        <v>127</v>
      </c>
      <c r="H107" s="120">
        <v>162</v>
      </c>
      <c r="I107" s="213"/>
      <c r="J107" s="213"/>
      <c r="K107" s="245"/>
      <c r="L107" s="222">
        <v>23</v>
      </c>
      <c r="M107" s="3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244"/>
      <c r="C108" s="166"/>
      <c r="D108" s="113"/>
      <c r="E108" s="57" t="s">
        <v>128</v>
      </c>
      <c r="F108" s="113"/>
      <c r="G108" s="110"/>
      <c r="H108" s="113"/>
      <c r="I108" s="113"/>
      <c r="J108" s="113"/>
      <c r="K108" s="183"/>
      <c r="L108" s="222"/>
      <c r="M108" s="3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44"/>
      <c r="C109" s="166"/>
      <c r="D109" s="113"/>
      <c r="E109" s="57" t="s">
        <v>76</v>
      </c>
      <c r="F109" s="113"/>
      <c r="G109" s="115" t="s">
        <v>173</v>
      </c>
      <c r="H109" s="113"/>
      <c r="I109" s="113"/>
      <c r="J109" s="113"/>
      <c r="K109" s="183"/>
      <c r="L109" s="222"/>
      <c r="M109" s="3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44"/>
      <c r="C110" s="198"/>
      <c r="D110" s="110"/>
      <c r="E110" s="57" t="s">
        <v>15</v>
      </c>
      <c r="F110" s="110"/>
      <c r="G110" s="110"/>
      <c r="H110" s="110"/>
      <c r="I110" s="110"/>
      <c r="J110" s="110"/>
      <c r="K110" s="184"/>
      <c r="L110" s="222"/>
      <c r="M110" s="3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44"/>
      <c r="C111" s="246" t="s">
        <v>129</v>
      </c>
      <c r="D111" s="207" t="s">
        <v>130</v>
      </c>
      <c r="E111" s="57" t="s">
        <v>131</v>
      </c>
      <c r="F111" s="249" t="s">
        <v>116</v>
      </c>
      <c r="G111" s="115" t="s">
        <v>132</v>
      </c>
      <c r="H111" s="120">
        <v>162</v>
      </c>
      <c r="I111" s="213"/>
      <c r="J111" s="213"/>
      <c r="K111" s="213"/>
      <c r="L111" s="122">
        <v>3</v>
      </c>
      <c r="M111" s="3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44"/>
      <c r="C112" s="247"/>
      <c r="D112" s="110"/>
      <c r="E112" s="57" t="s">
        <v>133</v>
      </c>
      <c r="F112" s="113"/>
      <c r="G112" s="113"/>
      <c r="H112" s="113"/>
      <c r="I112" s="113"/>
      <c r="J112" s="113"/>
      <c r="K112" s="113"/>
      <c r="L112" s="122"/>
      <c r="M112" s="3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44"/>
      <c r="C113" s="247"/>
      <c r="D113" s="207" t="s">
        <v>27</v>
      </c>
      <c r="E113" s="57" t="s">
        <v>76</v>
      </c>
      <c r="F113" s="113"/>
      <c r="G113" s="113"/>
      <c r="H113" s="113"/>
      <c r="I113" s="113"/>
      <c r="J113" s="113"/>
      <c r="K113" s="113"/>
      <c r="L113" s="122"/>
      <c r="M113" s="3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44"/>
      <c r="C114" s="248"/>
      <c r="D114" s="110"/>
      <c r="E114" s="57" t="s">
        <v>123</v>
      </c>
      <c r="F114" s="110"/>
      <c r="G114" s="110"/>
      <c r="H114" s="110"/>
      <c r="I114" s="110"/>
      <c r="J114" s="110"/>
      <c r="K114" s="110"/>
      <c r="L114" s="123"/>
      <c r="M114" s="3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44"/>
      <c r="C115" s="197" t="s">
        <v>71</v>
      </c>
      <c r="D115" s="207" t="s">
        <v>14</v>
      </c>
      <c r="E115" s="53" t="s">
        <v>23</v>
      </c>
      <c r="F115" s="249" t="s">
        <v>21</v>
      </c>
      <c r="G115" s="115" t="s">
        <v>174</v>
      </c>
      <c r="H115" s="120">
        <v>162</v>
      </c>
      <c r="I115" s="120"/>
      <c r="J115" s="120"/>
      <c r="K115" s="120"/>
      <c r="L115" s="222">
        <v>8</v>
      </c>
      <c r="M115" s="3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244"/>
      <c r="C116" s="223"/>
      <c r="D116" s="113"/>
      <c r="E116" s="53" t="s">
        <v>175</v>
      </c>
      <c r="F116" s="113"/>
      <c r="G116" s="145"/>
      <c r="H116" s="113"/>
      <c r="I116" s="113"/>
      <c r="J116" s="113"/>
      <c r="K116" s="113"/>
      <c r="L116" s="222"/>
      <c r="M116" s="3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44"/>
      <c r="C117" s="224"/>
      <c r="D117" s="110"/>
      <c r="E117" s="35" t="s">
        <v>26</v>
      </c>
      <c r="F117" s="113"/>
      <c r="G117" s="116"/>
      <c r="H117" s="113"/>
      <c r="I117" s="113"/>
      <c r="J117" s="113"/>
      <c r="K117" s="113"/>
      <c r="L117" s="222"/>
      <c r="M117" s="3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44"/>
      <c r="C118" s="197" t="s">
        <v>134</v>
      </c>
      <c r="D118" s="207" t="s">
        <v>114</v>
      </c>
      <c r="E118" s="57" t="s">
        <v>135</v>
      </c>
      <c r="F118" s="16" t="s">
        <v>136</v>
      </c>
      <c r="G118" s="115" t="s">
        <v>137</v>
      </c>
      <c r="H118" s="120">
        <v>162</v>
      </c>
      <c r="I118" s="213"/>
      <c r="J118" s="213"/>
      <c r="K118" s="213"/>
      <c r="L118" s="180">
        <v>4</v>
      </c>
      <c r="M118" s="3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44"/>
      <c r="C119" s="198"/>
      <c r="D119" s="110"/>
      <c r="E119" s="57" t="s">
        <v>120</v>
      </c>
      <c r="F119" s="16" t="s">
        <v>138</v>
      </c>
      <c r="G119" s="110"/>
      <c r="H119" s="110"/>
      <c r="I119" s="110"/>
      <c r="J119" s="110"/>
      <c r="K119" s="110"/>
      <c r="L119" s="123"/>
      <c r="M119" s="3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44"/>
      <c r="C120" s="197" t="s">
        <v>45</v>
      </c>
      <c r="D120" s="207" t="s">
        <v>114</v>
      </c>
      <c r="E120" s="57" t="s">
        <v>139</v>
      </c>
      <c r="F120" s="207" t="s">
        <v>126</v>
      </c>
      <c r="G120" s="115" t="s">
        <v>176</v>
      </c>
      <c r="H120" s="120">
        <v>162</v>
      </c>
      <c r="I120" s="213"/>
      <c r="J120" s="213"/>
      <c r="K120" s="213"/>
      <c r="L120" s="180">
        <v>11</v>
      </c>
      <c r="M120" s="3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244"/>
      <c r="C121" s="166"/>
      <c r="D121" s="113"/>
      <c r="E121" s="57" t="s">
        <v>135</v>
      </c>
      <c r="F121" s="113"/>
      <c r="G121" s="113"/>
      <c r="H121" s="113"/>
      <c r="I121" s="113"/>
      <c r="J121" s="113"/>
      <c r="K121" s="113"/>
      <c r="L121" s="122"/>
      <c r="M121" s="3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44"/>
      <c r="C122" s="166"/>
      <c r="D122" s="113"/>
      <c r="E122" s="57" t="s">
        <v>120</v>
      </c>
      <c r="F122" s="113"/>
      <c r="G122" s="113"/>
      <c r="H122" s="113"/>
      <c r="I122" s="113"/>
      <c r="J122" s="113"/>
      <c r="K122" s="113"/>
      <c r="L122" s="122"/>
      <c r="M122" s="3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44"/>
      <c r="C123" s="166"/>
      <c r="D123" s="113"/>
      <c r="E123" s="57" t="s">
        <v>121</v>
      </c>
      <c r="F123" s="113"/>
      <c r="G123" s="113"/>
      <c r="H123" s="113"/>
      <c r="I123" s="113"/>
      <c r="J123" s="113"/>
      <c r="K123" s="113"/>
      <c r="L123" s="122"/>
      <c r="M123" s="3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44"/>
      <c r="C124" s="166"/>
      <c r="D124" s="113"/>
      <c r="E124" s="57" t="s">
        <v>140</v>
      </c>
      <c r="F124" s="113"/>
      <c r="G124" s="113"/>
      <c r="H124" s="113"/>
      <c r="I124" s="113"/>
      <c r="J124" s="113"/>
      <c r="K124" s="113"/>
      <c r="L124" s="122"/>
      <c r="M124" s="3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28"/>
      <c r="C125" s="198"/>
      <c r="D125" s="110"/>
      <c r="E125" s="57" t="s">
        <v>53</v>
      </c>
      <c r="F125" s="110"/>
      <c r="G125" s="110"/>
      <c r="H125" s="110"/>
      <c r="I125" s="110"/>
      <c r="J125" s="110"/>
      <c r="K125" s="110"/>
      <c r="L125" s="123"/>
      <c r="M125" s="3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09" t="s">
        <v>1</v>
      </c>
      <c r="C126" s="109" t="s">
        <v>72</v>
      </c>
      <c r="D126" s="109" t="s">
        <v>3</v>
      </c>
      <c r="E126" s="200" t="s">
        <v>4</v>
      </c>
      <c r="F126" s="111" t="s">
        <v>5</v>
      </c>
      <c r="G126" s="109" t="s">
        <v>6</v>
      </c>
      <c r="H126" s="112" t="s">
        <v>7</v>
      </c>
      <c r="I126" s="124" t="s">
        <v>8</v>
      </c>
      <c r="J126" s="125"/>
      <c r="K126" s="126"/>
      <c r="L126" s="25"/>
      <c r="M126" s="3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10"/>
      <c r="C127" s="110"/>
      <c r="D127" s="110"/>
      <c r="E127" s="198"/>
      <c r="F127" s="110"/>
      <c r="G127" s="110"/>
      <c r="H127" s="110"/>
      <c r="I127" s="5" t="s">
        <v>9</v>
      </c>
      <c r="J127" s="5" t="s">
        <v>10</v>
      </c>
      <c r="K127" s="5" t="s">
        <v>11</v>
      </c>
      <c r="L127" s="25"/>
      <c r="M127" s="3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15" t="s">
        <v>96</v>
      </c>
      <c r="C128" s="181" t="s">
        <v>97</v>
      </c>
      <c r="D128" s="181" t="s">
        <v>19</v>
      </c>
      <c r="E128" s="250" t="s">
        <v>98</v>
      </c>
      <c r="F128" s="251" t="s">
        <v>99</v>
      </c>
      <c r="G128" s="252" t="s">
        <v>145</v>
      </c>
      <c r="H128" s="120">
        <v>162</v>
      </c>
      <c r="I128" s="178"/>
      <c r="J128" s="178"/>
      <c r="K128" s="178"/>
      <c r="L128" s="180">
        <v>252</v>
      </c>
      <c r="M128" s="3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66"/>
      <c r="C129" s="113"/>
      <c r="D129" s="113"/>
      <c r="E129" s="166"/>
      <c r="F129" s="113"/>
      <c r="G129" s="113"/>
      <c r="H129" s="113"/>
      <c r="I129" s="113"/>
      <c r="J129" s="113"/>
      <c r="K129" s="113"/>
      <c r="L129" s="122"/>
      <c r="M129" s="3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66"/>
      <c r="C130" s="113"/>
      <c r="D130" s="113"/>
      <c r="E130" s="166"/>
      <c r="F130" s="113"/>
      <c r="G130" s="113"/>
      <c r="H130" s="113"/>
      <c r="I130" s="113"/>
      <c r="J130" s="113"/>
      <c r="K130" s="113"/>
      <c r="L130" s="122"/>
      <c r="M130" s="3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66"/>
      <c r="C131" s="113"/>
      <c r="D131" s="113"/>
      <c r="E131" s="166"/>
      <c r="F131" s="113"/>
      <c r="G131" s="113"/>
      <c r="H131" s="113"/>
      <c r="I131" s="113"/>
      <c r="J131" s="113"/>
      <c r="K131" s="113"/>
      <c r="L131" s="122"/>
      <c r="M131" s="3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98"/>
      <c r="C132" s="110"/>
      <c r="D132" s="110"/>
      <c r="E132" s="198"/>
      <c r="F132" s="110"/>
      <c r="G132" s="110"/>
      <c r="H132" s="110"/>
      <c r="I132" s="110"/>
      <c r="J132" s="110"/>
      <c r="K132" s="110"/>
      <c r="L132" s="123"/>
      <c r="M132" s="3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09" t="s">
        <v>1</v>
      </c>
      <c r="C133" s="109" t="s">
        <v>72</v>
      </c>
      <c r="D133" s="109" t="s">
        <v>3</v>
      </c>
      <c r="E133" s="200" t="s">
        <v>4</v>
      </c>
      <c r="F133" s="111" t="s">
        <v>5</v>
      </c>
      <c r="G133" s="109" t="s">
        <v>6</v>
      </c>
      <c r="H133" s="112" t="s">
        <v>7</v>
      </c>
      <c r="I133" s="199" t="s">
        <v>8</v>
      </c>
      <c r="J133" s="108"/>
      <c r="K133" s="187"/>
      <c r="L133" s="26"/>
      <c r="M133" s="3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10"/>
      <c r="C134" s="110"/>
      <c r="D134" s="110"/>
      <c r="E134" s="198"/>
      <c r="F134" s="110"/>
      <c r="G134" s="110"/>
      <c r="H134" s="110"/>
      <c r="I134" s="5" t="s">
        <v>9</v>
      </c>
      <c r="J134" s="5" t="s">
        <v>10</v>
      </c>
      <c r="K134" s="5" t="s">
        <v>11</v>
      </c>
      <c r="L134" s="26"/>
      <c r="M134" s="3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53" t="s">
        <v>100</v>
      </c>
      <c r="C135" s="181" t="s">
        <v>74</v>
      </c>
      <c r="D135" s="207" t="s">
        <v>143</v>
      </c>
      <c r="E135" s="57" t="s">
        <v>168</v>
      </c>
      <c r="F135" s="23" t="s">
        <v>169</v>
      </c>
      <c r="G135" s="252" t="s">
        <v>101</v>
      </c>
      <c r="H135" s="213">
        <v>162</v>
      </c>
      <c r="I135" s="213"/>
      <c r="J135" s="213"/>
      <c r="K135" s="245"/>
      <c r="L135" s="219">
        <v>11</v>
      </c>
      <c r="M135" s="3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309"/>
      <c r="C136" s="310"/>
      <c r="D136" s="208"/>
      <c r="E136" s="57" t="s">
        <v>151</v>
      </c>
      <c r="F136" s="23" t="s">
        <v>112</v>
      </c>
      <c r="G136" s="311"/>
      <c r="H136" s="229"/>
      <c r="I136" s="113"/>
      <c r="J136" s="113"/>
      <c r="K136" s="183"/>
      <c r="L136" s="219"/>
      <c r="M136" s="3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09" t="s">
        <v>1</v>
      </c>
      <c r="C137" s="109" t="s">
        <v>72</v>
      </c>
      <c r="D137" s="109" t="s">
        <v>3</v>
      </c>
      <c r="E137" s="200" t="s">
        <v>4</v>
      </c>
      <c r="F137" s="111" t="s">
        <v>5</v>
      </c>
      <c r="G137" s="109" t="s">
        <v>6</v>
      </c>
      <c r="H137" s="112" t="s">
        <v>7</v>
      </c>
      <c r="I137" s="199" t="s">
        <v>8</v>
      </c>
      <c r="J137" s="108"/>
      <c r="K137" s="187"/>
      <c r="L137" s="25"/>
      <c r="M137" s="3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10"/>
      <c r="C138" s="110"/>
      <c r="D138" s="110"/>
      <c r="E138" s="198"/>
      <c r="F138" s="110"/>
      <c r="G138" s="110"/>
      <c r="H138" s="110"/>
      <c r="I138" s="5" t="s">
        <v>9</v>
      </c>
      <c r="J138" s="5" t="s">
        <v>10</v>
      </c>
      <c r="K138" s="5" t="s">
        <v>11</v>
      </c>
      <c r="L138" s="25"/>
      <c r="M138" s="3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53" t="s">
        <v>141</v>
      </c>
      <c r="C139" s="181" t="s">
        <v>142</v>
      </c>
      <c r="D139" s="207" t="s">
        <v>143</v>
      </c>
      <c r="E139" s="264" t="s">
        <v>98</v>
      </c>
      <c r="F139" s="249" t="s">
        <v>144</v>
      </c>
      <c r="G139" s="252" t="s">
        <v>145</v>
      </c>
      <c r="H139" s="213">
        <v>162</v>
      </c>
      <c r="I139" s="213"/>
      <c r="J139" s="213"/>
      <c r="K139" s="213"/>
      <c r="L139" s="180">
        <v>4</v>
      </c>
      <c r="M139" s="30"/>
      <c r="N139" s="1"/>
      <c r="O139" s="1"/>
      <c r="P139" s="1"/>
      <c r="Q139" s="1"/>
      <c r="R139" s="1"/>
      <c r="S139" s="1"/>
      <c r="T139" s="1"/>
      <c r="U139" s="1"/>
      <c r="V139" s="1"/>
    </row>
    <row r="140" spans="1:26" ht="15.75" customHeight="1" x14ac:dyDescent="0.25">
      <c r="A140" s="1"/>
      <c r="B140" s="254"/>
      <c r="C140" s="256"/>
      <c r="D140" s="230"/>
      <c r="E140" s="265"/>
      <c r="F140" s="266"/>
      <c r="G140" s="258"/>
      <c r="H140" s="206"/>
      <c r="I140" s="113"/>
      <c r="J140" s="113"/>
      <c r="K140" s="113"/>
      <c r="L140" s="122"/>
      <c r="M140" s="30"/>
      <c r="N140" s="1"/>
      <c r="O140" s="1"/>
      <c r="P140" s="1"/>
      <c r="Q140" s="1"/>
      <c r="R140" s="1"/>
      <c r="S140" s="1"/>
      <c r="T140" s="1"/>
      <c r="U140" s="1"/>
      <c r="V140" s="1"/>
    </row>
    <row r="141" spans="1:26" ht="15.75" customHeight="1" x14ac:dyDescent="0.25">
      <c r="A141" s="1"/>
      <c r="B141" s="254"/>
      <c r="C141" s="262"/>
      <c r="D141" s="207" t="s">
        <v>27</v>
      </c>
      <c r="E141" s="267" t="s">
        <v>98</v>
      </c>
      <c r="F141" s="249" t="s">
        <v>144</v>
      </c>
      <c r="G141" s="258"/>
      <c r="H141" s="206"/>
      <c r="I141" s="113"/>
      <c r="J141" s="113"/>
      <c r="K141" s="113"/>
      <c r="L141" s="122"/>
      <c r="M141" s="30"/>
      <c r="N141" s="1"/>
      <c r="O141" s="1"/>
      <c r="P141" s="1"/>
      <c r="Q141" s="1"/>
      <c r="R141" s="1"/>
      <c r="S141" s="1"/>
      <c r="T141" s="1"/>
      <c r="U141" s="1"/>
      <c r="V141" s="1"/>
    </row>
    <row r="142" spans="1:26" ht="15.75" customHeight="1" x14ac:dyDescent="0.25">
      <c r="A142" s="1"/>
      <c r="B142" s="255"/>
      <c r="C142" s="263"/>
      <c r="D142" s="230"/>
      <c r="E142" s="268"/>
      <c r="F142" s="269"/>
      <c r="G142" s="259"/>
      <c r="H142" s="260"/>
      <c r="I142" s="261"/>
      <c r="J142" s="261"/>
      <c r="K142" s="261"/>
      <c r="L142" s="194"/>
      <c r="M142" s="3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09" t="s">
        <v>1</v>
      </c>
      <c r="C143" s="109" t="s">
        <v>72</v>
      </c>
      <c r="D143" s="109" t="s">
        <v>3</v>
      </c>
      <c r="E143" s="200" t="s">
        <v>4</v>
      </c>
      <c r="F143" s="111" t="s">
        <v>5</v>
      </c>
      <c r="G143" s="109" t="s">
        <v>6</v>
      </c>
      <c r="H143" s="112" t="s">
        <v>7</v>
      </c>
      <c r="I143" s="199" t="s">
        <v>8</v>
      </c>
      <c r="J143" s="108"/>
      <c r="K143" s="187"/>
      <c r="L143" s="25"/>
      <c r="M143" s="3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13"/>
      <c r="C144" s="113"/>
      <c r="D144" s="113"/>
      <c r="E144" s="166"/>
      <c r="F144" s="113"/>
      <c r="G144" s="113"/>
      <c r="H144" s="113"/>
      <c r="I144" s="84" t="s">
        <v>9</v>
      </c>
      <c r="J144" s="84" t="s">
        <v>10</v>
      </c>
      <c r="K144" s="84" t="s">
        <v>11</v>
      </c>
      <c r="L144" s="90"/>
      <c r="M144" s="3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312" t="s">
        <v>146</v>
      </c>
      <c r="C145" s="308" t="s">
        <v>205</v>
      </c>
      <c r="D145" s="298" t="s">
        <v>27</v>
      </c>
      <c r="E145" s="86" t="s">
        <v>29</v>
      </c>
      <c r="F145" s="313" t="s">
        <v>116</v>
      </c>
      <c r="G145" s="278" t="s">
        <v>117</v>
      </c>
      <c r="H145" s="316">
        <v>162</v>
      </c>
      <c r="I145" s="307"/>
      <c r="J145" s="307"/>
      <c r="K145" s="307"/>
      <c r="L145" s="219">
        <v>11</v>
      </c>
      <c r="M145" s="3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312"/>
      <c r="C146" s="308"/>
      <c r="D146" s="298"/>
      <c r="E146" s="86" t="s">
        <v>30</v>
      </c>
      <c r="F146" s="314"/>
      <c r="G146" s="278"/>
      <c r="H146" s="288"/>
      <c r="I146" s="307"/>
      <c r="J146" s="307"/>
      <c r="K146" s="307"/>
      <c r="L146" s="219"/>
      <c r="M146" s="3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312"/>
      <c r="C147" s="308"/>
      <c r="D147" s="298"/>
      <c r="E147" s="86" t="s">
        <v>50</v>
      </c>
      <c r="F147" s="315"/>
      <c r="G147" s="278"/>
      <c r="H147" s="285"/>
      <c r="I147" s="307"/>
      <c r="J147" s="307"/>
      <c r="K147" s="307"/>
      <c r="L147" s="219"/>
      <c r="M147" s="3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312"/>
      <c r="C148" s="308" t="s">
        <v>74</v>
      </c>
      <c r="D148" s="298" t="s">
        <v>143</v>
      </c>
      <c r="E148" s="87" t="s">
        <v>76</v>
      </c>
      <c r="F148" s="85" t="s">
        <v>111</v>
      </c>
      <c r="G148" s="283" t="s">
        <v>95</v>
      </c>
      <c r="H148" s="280">
        <v>162</v>
      </c>
      <c r="I148" s="206"/>
      <c r="J148" s="206"/>
      <c r="K148" s="206"/>
      <c r="L148" s="122">
        <v>42</v>
      </c>
      <c r="M148" s="3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312"/>
      <c r="C149" s="308"/>
      <c r="D149" s="298"/>
      <c r="E149" s="88" t="s">
        <v>15</v>
      </c>
      <c r="F149" s="18" t="s">
        <v>148</v>
      </c>
      <c r="G149" s="278"/>
      <c r="H149" s="280"/>
      <c r="I149" s="113"/>
      <c r="J149" s="113"/>
      <c r="K149" s="113"/>
      <c r="L149" s="122"/>
      <c r="M149" s="3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312"/>
      <c r="C150" s="308"/>
      <c r="D150" s="286" t="s">
        <v>27</v>
      </c>
      <c r="E150" s="59" t="s">
        <v>76</v>
      </c>
      <c r="F150" s="17" t="s">
        <v>147</v>
      </c>
      <c r="G150" s="278" t="s">
        <v>117</v>
      </c>
      <c r="H150" s="280"/>
      <c r="I150" s="113"/>
      <c r="J150" s="113"/>
      <c r="K150" s="113"/>
      <c r="L150" s="122"/>
      <c r="M150" s="3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12"/>
      <c r="C151" s="308"/>
      <c r="D151" s="287"/>
      <c r="E151" s="59" t="s">
        <v>15</v>
      </c>
      <c r="F151" s="17" t="s">
        <v>149</v>
      </c>
      <c r="G151" s="278"/>
      <c r="H151" s="281"/>
      <c r="I151" s="261"/>
      <c r="J151" s="261"/>
      <c r="K151" s="261"/>
      <c r="L151" s="194"/>
      <c r="M151" s="3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70" t="s">
        <v>1</v>
      </c>
      <c r="C152" s="270" t="s">
        <v>72</v>
      </c>
      <c r="D152" s="270" t="s">
        <v>3</v>
      </c>
      <c r="E152" s="272" t="s">
        <v>4</v>
      </c>
      <c r="F152" s="274" t="s">
        <v>5</v>
      </c>
      <c r="G152" s="270" t="s">
        <v>6</v>
      </c>
      <c r="H152" s="300" t="s">
        <v>7</v>
      </c>
      <c r="I152" s="302" t="s">
        <v>8</v>
      </c>
      <c r="J152" s="303"/>
      <c r="K152" s="304"/>
      <c r="L152" s="25"/>
      <c r="M152" s="3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71"/>
      <c r="C153" s="271"/>
      <c r="D153" s="271"/>
      <c r="E153" s="273"/>
      <c r="F153" s="275"/>
      <c r="G153" s="271"/>
      <c r="H153" s="301"/>
      <c r="I153" s="5" t="s">
        <v>9</v>
      </c>
      <c r="J153" s="5" t="s">
        <v>10</v>
      </c>
      <c r="K153" s="5" t="s">
        <v>11</v>
      </c>
      <c r="L153" s="90"/>
      <c r="M153" s="3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292" t="s">
        <v>150</v>
      </c>
      <c r="C154" s="295" t="s">
        <v>74</v>
      </c>
      <c r="D154" s="305" t="s">
        <v>143</v>
      </c>
      <c r="E154" s="59" t="s">
        <v>76</v>
      </c>
      <c r="F154" s="17" t="s">
        <v>153</v>
      </c>
      <c r="G154" s="282" t="s">
        <v>105</v>
      </c>
      <c r="H154" s="284">
        <v>162</v>
      </c>
      <c r="I154" s="284"/>
      <c r="J154" s="284"/>
      <c r="K154" s="284"/>
      <c r="L154" s="289">
        <v>2</v>
      </c>
      <c r="M154" s="3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5">
      <c r="A155" s="1"/>
      <c r="B155" s="294"/>
      <c r="C155" s="297"/>
      <c r="D155" s="306"/>
      <c r="E155" s="59" t="s">
        <v>15</v>
      </c>
      <c r="F155" s="17" t="s">
        <v>112</v>
      </c>
      <c r="G155" s="283"/>
      <c r="H155" s="285"/>
      <c r="I155" s="285"/>
      <c r="J155" s="285"/>
      <c r="K155" s="285"/>
      <c r="L155" s="291"/>
      <c r="M155" s="3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70" t="s">
        <v>1</v>
      </c>
      <c r="C156" s="270" t="s">
        <v>72</v>
      </c>
      <c r="D156" s="270" t="s">
        <v>3</v>
      </c>
      <c r="E156" s="272" t="s">
        <v>4</v>
      </c>
      <c r="F156" s="274" t="s">
        <v>5</v>
      </c>
      <c r="G156" s="270" t="s">
        <v>6</v>
      </c>
      <c r="H156" s="300" t="s">
        <v>7</v>
      </c>
      <c r="I156" s="302" t="s">
        <v>8</v>
      </c>
      <c r="J156" s="303"/>
      <c r="K156" s="304"/>
      <c r="L156" s="25"/>
      <c r="M156" s="3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71"/>
      <c r="C157" s="271"/>
      <c r="D157" s="271"/>
      <c r="E157" s="273"/>
      <c r="F157" s="275"/>
      <c r="G157" s="271"/>
      <c r="H157" s="301"/>
      <c r="I157" s="5" t="s">
        <v>9</v>
      </c>
      <c r="J157" s="5" t="s">
        <v>10</v>
      </c>
      <c r="K157" s="5" t="s">
        <v>11</v>
      </c>
      <c r="L157" s="90"/>
      <c r="M157" s="3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292" t="s">
        <v>179</v>
      </c>
      <c r="C158" s="295" t="s">
        <v>31</v>
      </c>
      <c r="D158" s="298" t="s">
        <v>180</v>
      </c>
      <c r="E158" s="59" t="s">
        <v>181</v>
      </c>
      <c r="F158" s="17" t="s">
        <v>182</v>
      </c>
      <c r="G158" s="282" t="s">
        <v>183</v>
      </c>
      <c r="H158" s="284"/>
      <c r="I158" s="284"/>
      <c r="J158" s="284"/>
      <c r="K158" s="284"/>
      <c r="L158" s="289">
        <v>12</v>
      </c>
      <c r="M158" s="3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293"/>
      <c r="C159" s="296"/>
      <c r="D159" s="298"/>
      <c r="E159" s="59" t="s">
        <v>184</v>
      </c>
      <c r="F159" s="17" t="s">
        <v>185</v>
      </c>
      <c r="G159" s="299"/>
      <c r="H159" s="288"/>
      <c r="I159" s="288"/>
      <c r="J159" s="288"/>
      <c r="K159" s="288"/>
      <c r="L159" s="290"/>
      <c r="M159" s="3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5">
      <c r="A160" s="1"/>
      <c r="B160" s="294"/>
      <c r="C160" s="297"/>
      <c r="D160" s="77" t="s">
        <v>186</v>
      </c>
      <c r="E160" s="59" t="s">
        <v>187</v>
      </c>
      <c r="F160" s="17" t="s">
        <v>188</v>
      </c>
      <c r="G160" s="283"/>
      <c r="H160" s="285"/>
      <c r="I160" s="285"/>
      <c r="J160" s="285"/>
      <c r="K160" s="285"/>
      <c r="L160" s="291"/>
      <c r="M160" s="3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70" t="s">
        <v>1</v>
      </c>
      <c r="C161" s="270" t="s">
        <v>72</v>
      </c>
      <c r="D161" s="270" t="s">
        <v>3</v>
      </c>
      <c r="E161" s="272" t="s">
        <v>4</v>
      </c>
      <c r="F161" s="274" t="s">
        <v>5</v>
      </c>
      <c r="G161" s="270" t="s">
        <v>6</v>
      </c>
      <c r="H161" s="300" t="s">
        <v>7</v>
      </c>
      <c r="I161" s="302" t="s">
        <v>8</v>
      </c>
      <c r="J161" s="303"/>
      <c r="K161" s="304"/>
      <c r="L161" s="25"/>
      <c r="M161" s="3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71"/>
      <c r="C162" s="271"/>
      <c r="D162" s="271"/>
      <c r="E162" s="273"/>
      <c r="F162" s="275"/>
      <c r="G162" s="271"/>
      <c r="H162" s="301"/>
      <c r="I162" s="5" t="s">
        <v>9</v>
      </c>
      <c r="J162" s="5" t="s">
        <v>10</v>
      </c>
      <c r="K162" s="5" t="s">
        <v>11</v>
      </c>
      <c r="L162" s="90"/>
      <c r="M162" s="3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292" t="s">
        <v>202</v>
      </c>
      <c r="C163" s="295" t="s">
        <v>74</v>
      </c>
      <c r="D163" s="305" t="s">
        <v>143</v>
      </c>
      <c r="E163" s="59" t="s">
        <v>76</v>
      </c>
      <c r="F163" s="17" t="s">
        <v>182</v>
      </c>
      <c r="G163" s="282" t="s">
        <v>117</v>
      </c>
      <c r="H163" s="284">
        <v>162</v>
      </c>
      <c r="I163" s="284"/>
      <c r="J163" s="284"/>
      <c r="K163" s="284"/>
      <c r="L163" s="289">
        <v>27</v>
      </c>
      <c r="M163" s="3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5">
      <c r="A164" s="1"/>
      <c r="B164" s="294"/>
      <c r="C164" s="297"/>
      <c r="D164" s="306"/>
      <c r="E164" s="59" t="s">
        <v>15</v>
      </c>
      <c r="F164" s="17" t="s">
        <v>182</v>
      </c>
      <c r="G164" s="283"/>
      <c r="H164" s="285"/>
      <c r="I164" s="285"/>
      <c r="J164" s="285"/>
      <c r="K164" s="285"/>
      <c r="L164" s="291"/>
      <c r="M164" s="3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30"/>
      <c r="F165" s="1"/>
      <c r="G165" s="1"/>
      <c r="H165" s="1"/>
      <c r="I165" s="1"/>
      <c r="J165" s="1"/>
      <c r="K165" s="1"/>
      <c r="L165" s="89">
        <f>SUM(L5:L164)</f>
        <v>1123</v>
      </c>
      <c r="M165" s="3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30"/>
      <c r="F166" s="1"/>
      <c r="G166" s="1"/>
      <c r="H166" s="1"/>
      <c r="I166" s="1"/>
      <c r="J166" s="1"/>
      <c r="K166" s="1"/>
      <c r="L166" s="89"/>
      <c r="M166" s="3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30"/>
      <c r="F167" s="1"/>
      <c r="G167" s="1"/>
      <c r="H167" s="1"/>
      <c r="I167" s="1"/>
      <c r="J167" s="1"/>
      <c r="K167" s="1"/>
      <c r="L167" s="89"/>
      <c r="M167" s="3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30"/>
      <c r="F168" s="1"/>
      <c r="G168" s="1"/>
      <c r="H168" s="1"/>
      <c r="I168" s="1"/>
      <c r="J168" s="1"/>
      <c r="K168" s="1"/>
      <c r="L168" s="89"/>
      <c r="M168" s="3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30"/>
      <c r="F169" s="1"/>
      <c r="G169" s="1"/>
      <c r="H169" s="1"/>
      <c r="I169" s="1"/>
      <c r="J169" s="1"/>
      <c r="K169" s="1"/>
      <c r="L169" s="89"/>
      <c r="M169" s="3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30"/>
      <c r="F170" s="1"/>
      <c r="G170" s="1"/>
      <c r="H170" s="1"/>
      <c r="I170" s="1"/>
      <c r="J170" s="1"/>
      <c r="K170" s="1"/>
      <c r="L170" s="89"/>
      <c r="M170" s="3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30"/>
      <c r="F171" s="1"/>
      <c r="G171" s="1"/>
      <c r="H171" s="1"/>
      <c r="I171" s="1"/>
      <c r="J171" s="1"/>
      <c r="K171" s="1"/>
      <c r="L171" s="89"/>
      <c r="M171" s="3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30"/>
      <c r="F172" s="1"/>
      <c r="G172" s="1"/>
      <c r="H172" s="1"/>
      <c r="I172" s="1"/>
      <c r="J172" s="1"/>
      <c r="K172" s="1"/>
      <c r="L172" s="89"/>
      <c r="M172" s="3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30"/>
      <c r="F173" s="1"/>
      <c r="G173" s="1"/>
      <c r="H173" s="1"/>
      <c r="I173" s="1"/>
      <c r="J173" s="1"/>
      <c r="K173" s="1"/>
      <c r="L173" s="89"/>
      <c r="M173" s="3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30"/>
      <c r="F174" s="1"/>
      <c r="G174" s="1"/>
      <c r="H174" s="1"/>
      <c r="I174" s="1"/>
      <c r="J174" s="1"/>
      <c r="K174" s="1"/>
      <c r="L174" s="89"/>
      <c r="M174" s="3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30"/>
      <c r="F175" s="1"/>
      <c r="G175" s="1"/>
      <c r="H175" s="1"/>
      <c r="I175" s="1"/>
      <c r="J175" s="1"/>
      <c r="K175" s="1"/>
      <c r="L175" s="89"/>
      <c r="M175" s="3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30"/>
      <c r="F176" s="1"/>
      <c r="G176" s="1"/>
      <c r="H176" s="1"/>
      <c r="I176" s="1"/>
      <c r="J176" s="1"/>
      <c r="K176" s="1"/>
      <c r="L176" s="89"/>
      <c r="M176" s="3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30"/>
      <c r="F177" s="1"/>
      <c r="G177" s="1"/>
      <c r="H177" s="1"/>
      <c r="I177" s="1"/>
      <c r="J177" s="1"/>
      <c r="K177" s="1"/>
      <c r="L177" s="89"/>
      <c r="M177" s="3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30"/>
      <c r="F178" s="1"/>
      <c r="G178" s="1"/>
      <c r="H178" s="1"/>
      <c r="I178" s="1"/>
      <c r="J178" s="1"/>
      <c r="K178" s="1"/>
      <c r="L178" s="89"/>
      <c r="M178" s="3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30"/>
      <c r="F179" s="1"/>
      <c r="G179" s="1"/>
      <c r="H179" s="1"/>
      <c r="I179" s="1"/>
      <c r="J179" s="1"/>
      <c r="K179" s="1"/>
      <c r="L179" s="89"/>
      <c r="M179" s="3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30"/>
      <c r="F180" s="1"/>
      <c r="G180" s="1"/>
      <c r="H180" s="1"/>
      <c r="I180" s="1"/>
      <c r="J180" s="1"/>
      <c r="K180" s="1"/>
      <c r="L180" s="89"/>
      <c r="M180" s="3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30"/>
      <c r="F181" s="1"/>
      <c r="G181" s="1"/>
      <c r="H181" s="1"/>
      <c r="I181" s="1"/>
      <c r="J181" s="1"/>
      <c r="K181" s="1"/>
      <c r="L181" s="89"/>
      <c r="M181" s="3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30"/>
      <c r="F182" s="1"/>
      <c r="G182" s="1"/>
      <c r="H182" s="1"/>
      <c r="I182" s="1"/>
      <c r="J182" s="1"/>
      <c r="K182" s="1"/>
      <c r="L182" s="89"/>
      <c r="M182" s="3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30"/>
      <c r="F183" s="1"/>
      <c r="G183" s="1"/>
      <c r="H183" s="1"/>
      <c r="I183" s="1"/>
      <c r="J183" s="1"/>
      <c r="K183" s="1"/>
      <c r="L183" s="89"/>
      <c r="M183" s="3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30"/>
      <c r="F184" s="1"/>
      <c r="G184" s="1"/>
      <c r="H184" s="1"/>
      <c r="I184" s="1"/>
      <c r="J184" s="1"/>
      <c r="K184" s="1"/>
      <c r="L184" s="89"/>
      <c r="M184" s="3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30"/>
      <c r="F185" s="1"/>
      <c r="G185" s="1"/>
      <c r="H185" s="1"/>
      <c r="I185" s="1"/>
      <c r="J185" s="1"/>
      <c r="K185" s="1"/>
      <c r="L185" s="89"/>
      <c r="M185" s="3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30"/>
      <c r="F186" s="1"/>
      <c r="G186" s="1"/>
      <c r="H186" s="1"/>
      <c r="I186" s="1"/>
      <c r="J186" s="1"/>
      <c r="K186" s="1"/>
      <c r="L186" s="89"/>
      <c r="M186" s="3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30"/>
      <c r="F187" s="1"/>
      <c r="G187" s="1"/>
      <c r="H187" s="1"/>
      <c r="I187" s="1"/>
      <c r="J187" s="1"/>
      <c r="K187" s="1"/>
      <c r="L187" s="89"/>
      <c r="M187" s="3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30"/>
      <c r="F188" s="1"/>
      <c r="G188" s="1"/>
      <c r="H188" s="1"/>
      <c r="I188" s="1"/>
      <c r="J188" s="1"/>
      <c r="K188" s="1"/>
      <c r="L188" s="89"/>
      <c r="M188" s="3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30"/>
      <c r="F189" s="1"/>
      <c r="G189" s="1"/>
      <c r="H189" s="1"/>
      <c r="I189" s="1"/>
      <c r="J189" s="1"/>
      <c r="K189" s="1"/>
      <c r="L189" s="89"/>
      <c r="M189" s="3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30"/>
      <c r="F190" s="1"/>
      <c r="G190" s="1"/>
      <c r="H190" s="1"/>
      <c r="I190" s="1"/>
      <c r="J190" s="1"/>
      <c r="K190" s="1"/>
      <c r="L190" s="89"/>
      <c r="M190" s="3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30"/>
      <c r="F191" s="1"/>
      <c r="G191" s="1"/>
      <c r="H191" s="1"/>
      <c r="I191" s="1"/>
      <c r="J191" s="1"/>
      <c r="K191" s="1"/>
      <c r="L191" s="89"/>
      <c r="M191" s="3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30"/>
      <c r="F192" s="1"/>
      <c r="G192" s="1"/>
      <c r="H192" s="1"/>
      <c r="I192" s="1"/>
      <c r="J192" s="1"/>
      <c r="K192" s="1"/>
      <c r="L192" s="89"/>
      <c r="M192" s="3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30"/>
      <c r="F193" s="1"/>
      <c r="G193" s="1"/>
      <c r="H193" s="1"/>
      <c r="I193" s="1"/>
      <c r="J193" s="1"/>
      <c r="K193" s="1"/>
      <c r="L193" s="89"/>
      <c r="M193" s="3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30"/>
      <c r="F194" s="1"/>
      <c r="G194" s="1"/>
      <c r="H194" s="1"/>
      <c r="I194" s="1"/>
      <c r="J194" s="1"/>
      <c r="K194" s="1"/>
      <c r="L194" s="89"/>
      <c r="M194" s="3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30"/>
      <c r="F195" s="1"/>
      <c r="G195" s="1"/>
      <c r="H195" s="1"/>
      <c r="I195" s="1"/>
      <c r="J195" s="1"/>
      <c r="K195" s="1"/>
      <c r="L195" s="89"/>
      <c r="M195" s="3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30"/>
      <c r="F196" s="1"/>
      <c r="G196" s="1"/>
      <c r="H196" s="1"/>
      <c r="I196" s="1"/>
      <c r="J196" s="1"/>
      <c r="K196" s="1"/>
      <c r="L196" s="89"/>
      <c r="M196" s="3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30"/>
      <c r="F197" s="1"/>
      <c r="G197" s="1"/>
      <c r="H197" s="1"/>
      <c r="I197" s="1"/>
      <c r="J197" s="1"/>
      <c r="K197" s="1"/>
      <c r="L197" s="89"/>
      <c r="M197" s="3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30"/>
      <c r="F198" s="1"/>
      <c r="G198" s="1"/>
      <c r="H198" s="1"/>
      <c r="I198" s="1"/>
      <c r="J198" s="1"/>
      <c r="K198" s="1"/>
      <c r="L198" s="89"/>
      <c r="M198" s="3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30"/>
      <c r="F199" s="1"/>
      <c r="G199" s="1"/>
      <c r="H199" s="1"/>
      <c r="I199" s="1"/>
      <c r="J199" s="1"/>
      <c r="K199" s="1"/>
      <c r="L199" s="89"/>
      <c r="M199" s="3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30"/>
      <c r="F200" s="1"/>
      <c r="G200" s="1"/>
      <c r="H200" s="1"/>
      <c r="I200" s="1"/>
      <c r="J200" s="1"/>
      <c r="K200" s="1"/>
      <c r="L200" s="89"/>
      <c r="M200" s="3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30"/>
      <c r="F201" s="1"/>
      <c r="G201" s="1"/>
      <c r="H201" s="1"/>
      <c r="I201" s="1"/>
      <c r="J201" s="1"/>
      <c r="K201" s="1"/>
      <c r="L201" s="89"/>
      <c r="M201" s="3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30"/>
      <c r="F202" s="1"/>
      <c r="G202" s="1"/>
      <c r="H202" s="1"/>
      <c r="I202" s="1"/>
      <c r="J202" s="1"/>
      <c r="K202" s="1"/>
      <c r="L202" s="89"/>
      <c r="M202" s="3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30"/>
      <c r="F203" s="1"/>
      <c r="G203" s="1"/>
      <c r="H203" s="1"/>
      <c r="I203" s="1"/>
      <c r="J203" s="1"/>
      <c r="K203" s="1"/>
      <c r="L203" s="89"/>
      <c r="M203" s="3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30"/>
      <c r="F204" s="1"/>
      <c r="G204" s="1"/>
      <c r="H204" s="1"/>
      <c r="I204" s="1"/>
      <c r="J204" s="1"/>
      <c r="K204" s="1"/>
      <c r="L204" s="89"/>
      <c r="M204" s="3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30"/>
      <c r="F205" s="1"/>
      <c r="G205" s="1"/>
      <c r="H205" s="1"/>
      <c r="I205" s="1"/>
      <c r="J205" s="1"/>
      <c r="K205" s="1"/>
      <c r="L205" s="89"/>
      <c r="M205" s="3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30"/>
      <c r="F206" s="1"/>
      <c r="G206" s="1"/>
      <c r="H206" s="1"/>
      <c r="I206" s="1"/>
      <c r="J206" s="1"/>
      <c r="K206" s="1"/>
      <c r="L206" s="89"/>
      <c r="M206" s="3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30"/>
      <c r="F207" s="1"/>
      <c r="G207" s="1"/>
      <c r="H207" s="1"/>
      <c r="I207" s="1"/>
      <c r="J207" s="1"/>
      <c r="K207" s="1"/>
      <c r="L207" s="89"/>
      <c r="M207" s="3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30"/>
      <c r="F208" s="1"/>
      <c r="G208" s="1"/>
      <c r="H208" s="1"/>
      <c r="I208" s="1"/>
      <c r="J208" s="1"/>
      <c r="K208" s="1"/>
      <c r="L208" s="89"/>
      <c r="M208" s="3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30"/>
      <c r="F209" s="1"/>
      <c r="G209" s="1"/>
      <c r="H209" s="1"/>
      <c r="I209" s="1"/>
      <c r="J209" s="1"/>
      <c r="K209" s="1"/>
      <c r="L209" s="89"/>
      <c r="M209" s="3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30"/>
      <c r="F210" s="1"/>
      <c r="G210" s="1"/>
      <c r="H210" s="1"/>
      <c r="I210" s="1"/>
      <c r="J210" s="1"/>
      <c r="K210" s="1"/>
      <c r="L210" s="89"/>
      <c r="M210" s="3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30"/>
      <c r="F211" s="1"/>
      <c r="G211" s="1"/>
      <c r="H211" s="1"/>
      <c r="I211" s="1"/>
      <c r="J211" s="1"/>
      <c r="K211" s="1"/>
      <c r="L211" s="89"/>
      <c r="M211" s="3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30"/>
      <c r="F212" s="1"/>
      <c r="G212" s="1"/>
      <c r="H212" s="1"/>
      <c r="I212" s="1"/>
      <c r="J212" s="1"/>
      <c r="K212" s="1"/>
      <c r="L212" s="89"/>
      <c r="M212" s="3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30"/>
      <c r="F213" s="1"/>
      <c r="G213" s="1"/>
      <c r="H213" s="1"/>
      <c r="I213" s="1"/>
      <c r="J213" s="1"/>
      <c r="K213" s="1"/>
      <c r="L213" s="89"/>
      <c r="M213" s="3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30"/>
      <c r="F214" s="1"/>
      <c r="G214" s="1"/>
      <c r="H214" s="1"/>
      <c r="I214" s="1"/>
      <c r="J214" s="1"/>
      <c r="K214" s="1"/>
      <c r="L214" s="89"/>
      <c r="M214" s="3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30"/>
      <c r="F215" s="1"/>
      <c r="G215" s="1"/>
      <c r="H215" s="1"/>
      <c r="I215" s="1"/>
      <c r="J215" s="1"/>
      <c r="K215" s="1"/>
      <c r="L215" s="89"/>
      <c r="M215" s="3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30"/>
      <c r="F216" s="1"/>
      <c r="G216" s="1"/>
      <c r="H216" s="1"/>
      <c r="I216" s="1"/>
      <c r="J216" s="1"/>
      <c r="K216" s="1"/>
      <c r="L216" s="89"/>
      <c r="M216" s="3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30"/>
      <c r="F217" s="1"/>
      <c r="G217" s="1"/>
      <c r="H217" s="1"/>
      <c r="I217" s="1"/>
      <c r="J217" s="1"/>
      <c r="K217" s="1"/>
      <c r="L217" s="89"/>
      <c r="M217" s="3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30"/>
      <c r="F218" s="1"/>
      <c r="G218" s="1"/>
      <c r="H218" s="1"/>
      <c r="I218" s="1"/>
      <c r="J218" s="1"/>
      <c r="K218" s="1"/>
      <c r="L218" s="89"/>
      <c r="M218" s="3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30"/>
      <c r="F219" s="1"/>
      <c r="G219" s="1"/>
      <c r="H219" s="1"/>
      <c r="I219" s="1"/>
      <c r="J219" s="1"/>
      <c r="K219" s="1"/>
      <c r="L219" s="89"/>
      <c r="M219" s="3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30"/>
      <c r="F220" s="1"/>
      <c r="G220" s="1"/>
      <c r="H220" s="1"/>
      <c r="I220" s="1"/>
      <c r="J220" s="1"/>
      <c r="K220" s="1"/>
      <c r="L220" s="89"/>
      <c r="M220" s="3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30"/>
      <c r="F221" s="1"/>
      <c r="G221" s="1"/>
      <c r="H221" s="1"/>
      <c r="I221" s="1"/>
      <c r="J221" s="1"/>
      <c r="K221" s="1"/>
      <c r="L221" s="89"/>
      <c r="M221" s="3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30"/>
      <c r="F222" s="1"/>
      <c r="G222" s="1"/>
      <c r="H222" s="1"/>
      <c r="I222" s="1"/>
      <c r="J222" s="1"/>
      <c r="K222" s="1"/>
      <c r="L222" s="89"/>
      <c r="M222" s="3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30"/>
      <c r="F223" s="1"/>
      <c r="G223" s="1"/>
      <c r="H223" s="1"/>
      <c r="I223" s="1"/>
      <c r="J223" s="1"/>
      <c r="K223" s="1"/>
      <c r="L223" s="89"/>
      <c r="M223" s="3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30"/>
      <c r="F224" s="1"/>
      <c r="G224" s="1"/>
      <c r="H224" s="1"/>
      <c r="I224" s="1"/>
      <c r="J224" s="1"/>
      <c r="K224" s="1"/>
      <c r="L224" s="89"/>
      <c r="M224" s="3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30"/>
      <c r="F225" s="1"/>
      <c r="G225" s="1"/>
      <c r="H225" s="1"/>
      <c r="I225" s="1"/>
      <c r="J225" s="1"/>
      <c r="K225" s="1"/>
      <c r="L225" s="89"/>
      <c r="M225" s="3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30"/>
      <c r="F226" s="1"/>
      <c r="G226" s="1"/>
      <c r="H226" s="1"/>
      <c r="I226" s="1"/>
      <c r="J226" s="1"/>
      <c r="K226" s="1"/>
      <c r="L226" s="89"/>
      <c r="M226" s="3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30"/>
      <c r="F227" s="1"/>
      <c r="G227" s="1"/>
      <c r="H227" s="1"/>
      <c r="I227" s="1"/>
      <c r="J227" s="1"/>
      <c r="K227" s="1"/>
      <c r="L227" s="89"/>
      <c r="M227" s="3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30"/>
      <c r="F228" s="1"/>
      <c r="G228" s="1"/>
      <c r="H228" s="1"/>
      <c r="I228" s="1"/>
      <c r="J228" s="1"/>
      <c r="K228" s="1"/>
      <c r="L228" s="89"/>
      <c r="M228" s="3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30"/>
      <c r="F229" s="1"/>
      <c r="G229" s="1"/>
      <c r="H229" s="1"/>
      <c r="I229" s="1"/>
      <c r="J229" s="1"/>
      <c r="K229" s="1"/>
      <c r="L229" s="89"/>
      <c r="M229" s="3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30"/>
      <c r="F230" s="1"/>
      <c r="G230" s="1"/>
      <c r="H230" s="1"/>
      <c r="I230" s="1"/>
      <c r="J230" s="1"/>
      <c r="K230" s="1"/>
      <c r="L230" s="89"/>
      <c r="M230" s="3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30"/>
      <c r="F231" s="1"/>
      <c r="G231" s="1"/>
      <c r="H231" s="1"/>
      <c r="I231" s="1"/>
      <c r="J231" s="1"/>
      <c r="K231" s="1"/>
      <c r="L231" s="89"/>
      <c r="M231" s="3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30"/>
      <c r="F232" s="1"/>
      <c r="G232" s="1"/>
      <c r="H232" s="1"/>
      <c r="I232" s="1"/>
      <c r="J232" s="1"/>
      <c r="K232" s="1"/>
      <c r="L232" s="89"/>
      <c r="M232" s="3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30"/>
      <c r="F233" s="1"/>
      <c r="G233" s="1"/>
      <c r="H233" s="1"/>
      <c r="I233" s="1"/>
      <c r="J233" s="1"/>
      <c r="K233" s="1"/>
      <c r="L233" s="89"/>
      <c r="M233" s="3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30"/>
      <c r="F234" s="1"/>
      <c r="G234" s="1"/>
      <c r="H234" s="1"/>
      <c r="I234" s="1"/>
      <c r="J234" s="1"/>
      <c r="K234" s="1"/>
      <c r="L234" s="89"/>
      <c r="M234" s="3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30"/>
      <c r="F235" s="1"/>
      <c r="G235" s="1"/>
      <c r="H235" s="1"/>
      <c r="I235" s="1"/>
      <c r="J235" s="1"/>
      <c r="K235" s="1"/>
      <c r="L235" s="89"/>
      <c r="M235" s="3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30"/>
      <c r="F236" s="1"/>
      <c r="G236" s="1"/>
      <c r="H236" s="1"/>
      <c r="I236" s="1"/>
      <c r="J236" s="1"/>
      <c r="K236" s="1"/>
      <c r="L236" s="89"/>
      <c r="M236" s="3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30"/>
      <c r="F237" s="1"/>
      <c r="G237" s="1"/>
      <c r="H237" s="1"/>
      <c r="I237" s="1"/>
      <c r="J237" s="1"/>
      <c r="K237" s="1"/>
      <c r="L237" s="89"/>
      <c r="M237" s="3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30"/>
      <c r="F238" s="1"/>
      <c r="G238" s="1"/>
      <c r="H238" s="1"/>
      <c r="I238" s="1"/>
      <c r="J238" s="1"/>
      <c r="K238" s="1"/>
      <c r="L238" s="89"/>
      <c r="M238" s="3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30"/>
      <c r="F239" s="1"/>
      <c r="G239" s="1"/>
      <c r="H239" s="1"/>
      <c r="I239" s="1"/>
      <c r="J239" s="1"/>
      <c r="K239" s="1"/>
      <c r="L239" s="89"/>
      <c r="M239" s="3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30"/>
      <c r="F240" s="1"/>
      <c r="G240" s="1"/>
      <c r="H240" s="1"/>
      <c r="I240" s="1"/>
      <c r="J240" s="1"/>
      <c r="K240" s="1"/>
      <c r="L240" s="89"/>
      <c r="M240" s="3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30"/>
      <c r="F241" s="1"/>
      <c r="G241" s="1"/>
      <c r="H241" s="1"/>
      <c r="I241" s="1"/>
      <c r="J241" s="1"/>
      <c r="K241" s="1"/>
      <c r="L241" s="89"/>
      <c r="M241" s="3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30"/>
      <c r="F242" s="1"/>
      <c r="G242" s="1"/>
      <c r="H242" s="1"/>
      <c r="I242" s="1"/>
      <c r="J242" s="1"/>
      <c r="K242" s="1"/>
      <c r="L242" s="89"/>
      <c r="M242" s="3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30"/>
      <c r="F243" s="1"/>
      <c r="G243" s="1"/>
      <c r="H243" s="1"/>
      <c r="I243" s="1"/>
      <c r="J243" s="1"/>
      <c r="K243" s="1"/>
      <c r="L243" s="89"/>
      <c r="M243" s="3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30"/>
      <c r="F244" s="1"/>
      <c r="G244" s="1"/>
      <c r="H244" s="1"/>
      <c r="I244" s="1"/>
      <c r="J244" s="1"/>
      <c r="K244" s="1"/>
      <c r="L244" s="89"/>
      <c r="M244" s="3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30"/>
      <c r="F245" s="1"/>
      <c r="G245" s="1"/>
      <c r="H245" s="1"/>
      <c r="I245" s="1"/>
      <c r="J245" s="1"/>
      <c r="K245" s="1"/>
      <c r="L245" s="89"/>
      <c r="M245" s="30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30"/>
      <c r="F246" s="1"/>
      <c r="G246" s="1"/>
      <c r="H246" s="1"/>
      <c r="I246" s="1"/>
      <c r="J246" s="1"/>
      <c r="K246" s="1"/>
      <c r="L246" s="89"/>
      <c r="M246" s="3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30"/>
      <c r="F247" s="1"/>
      <c r="G247" s="1"/>
      <c r="H247" s="1"/>
      <c r="I247" s="1"/>
      <c r="J247" s="1"/>
      <c r="K247" s="1"/>
      <c r="L247" s="89"/>
      <c r="M247" s="3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30"/>
      <c r="F248" s="1"/>
      <c r="G248" s="1"/>
      <c r="H248" s="1"/>
      <c r="I248" s="1"/>
      <c r="J248" s="1"/>
      <c r="K248" s="1"/>
      <c r="L248" s="89"/>
      <c r="M248" s="3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30"/>
      <c r="F249" s="1"/>
      <c r="G249" s="1"/>
      <c r="H249" s="1"/>
      <c r="I249" s="1"/>
      <c r="J249" s="1"/>
      <c r="K249" s="1"/>
      <c r="L249" s="89"/>
      <c r="M249" s="30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30"/>
      <c r="F250" s="1"/>
      <c r="G250" s="1"/>
      <c r="H250" s="1"/>
      <c r="I250" s="1"/>
      <c r="J250" s="1"/>
      <c r="K250" s="1"/>
      <c r="L250" s="89"/>
      <c r="M250" s="3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30"/>
      <c r="F251" s="1"/>
      <c r="G251" s="1"/>
      <c r="H251" s="1"/>
      <c r="I251" s="1"/>
      <c r="J251" s="1"/>
      <c r="K251" s="1"/>
      <c r="L251" s="89"/>
      <c r="M251" s="3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30"/>
      <c r="F252" s="1"/>
      <c r="G252" s="1"/>
      <c r="H252" s="1"/>
      <c r="I252" s="1"/>
      <c r="J252" s="1"/>
      <c r="K252" s="1"/>
      <c r="L252" s="89"/>
      <c r="M252" s="3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30"/>
      <c r="F253" s="1"/>
      <c r="G253" s="1"/>
      <c r="H253" s="1"/>
      <c r="I253" s="1"/>
      <c r="J253" s="1"/>
      <c r="K253" s="1"/>
      <c r="L253" s="89"/>
      <c r="M253" s="3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30"/>
      <c r="F254" s="1"/>
      <c r="G254" s="1"/>
      <c r="H254" s="1"/>
      <c r="I254" s="1"/>
      <c r="J254" s="1"/>
      <c r="K254" s="1"/>
      <c r="L254" s="89"/>
      <c r="M254" s="30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30"/>
      <c r="F255" s="1"/>
      <c r="G255" s="1"/>
      <c r="H255" s="1"/>
      <c r="I255" s="1"/>
      <c r="J255" s="1"/>
      <c r="K255" s="1"/>
      <c r="L255" s="89"/>
      <c r="M255" s="3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30"/>
      <c r="F256" s="1"/>
      <c r="G256" s="1"/>
      <c r="H256" s="1"/>
      <c r="I256" s="1"/>
      <c r="J256" s="1"/>
      <c r="K256" s="1"/>
      <c r="L256" s="89"/>
      <c r="M256" s="3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30"/>
      <c r="F257" s="1"/>
      <c r="G257" s="1"/>
      <c r="H257" s="1"/>
      <c r="I257" s="1"/>
      <c r="J257" s="1"/>
      <c r="K257" s="1"/>
      <c r="L257" s="89"/>
      <c r="M257" s="3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30"/>
      <c r="F258" s="1"/>
      <c r="G258" s="1"/>
      <c r="H258" s="1"/>
      <c r="I258" s="1"/>
      <c r="J258" s="1"/>
      <c r="K258" s="1"/>
      <c r="L258" s="89"/>
      <c r="M258" s="3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30"/>
      <c r="F259" s="1"/>
      <c r="G259" s="1"/>
      <c r="H259" s="1"/>
      <c r="I259" s="1"/>
      <c r="J259" s="1"/>
      <c r="K259" s="1"/>
      <c r="L259" s="89"/>
      <c r="M259" s="3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30"/>
      <c r="F260" s="1"/>
      <c r="G260" s="1"/>
      <c r="H260" s="1"/>
      <c r="I260" s="1"/>
      <c r="J260" s="1"/>
      <c r="K260" s="1"/>
      <c r="L260" s="89"/>
      <c r="M260" s="3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30"/>
      <c r="F261" s="1"/>
      <c r="G261" s="1"/>
      <c r="H261" s="1"/>
      <c r="I261" s="1"/>
      <c r="J261" s="1"/>
      <c r="K261" s="1"/>
      <c r="L261" s="89"/>
      <c r="M261" s="3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30"/>
      <c r="F262" s="1"/>
      <c r="G262" s="1"/>
      <c r="H262" s="1"/>
      <c r="I262" s="1"/>
      <c r="J262" s="1"/>
      <c r="K262" s="1"/>
      <c r="L262" s="89"/>
      <c r="M262" s="3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30"/>
      <c r="F263" s="1"/>
      <c r="G263" s="1"/>
      <c r="H263" s="1"/>
      <c r="I263" s="1"/>
      <c r="J263" s="1"/>
      <c r="K263" s="1"/>
      <c r="L263" s="89"/>
      <c r="M263" s="3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30"/>
      <c r="F264" s="1"/>
      <c r="G264" s="1"/>
      <c r="H264" s="1"/>
      <c r="I264" s="1"/>
      <c r="J264" s="1"/>
      <c r="K264" s="1"/>
      <c r="L264" s="89"/>
      <c r="M264" s="3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30"/>
      <c r="F265" s="1"/>
      <c r="G265" s="1"/>
      <c r="H265" s="1"/>
      <c r="I265" s="1"/>
      <c r="J265" s="1"/>
      <c r="K265" s="1"/>
      <c r="L265" s="89"/>
      <c r="M265" s="3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30"/>
      <c r="F266" s="1"/>
      <c r="G266" s="1"/>
      <c r="H266" s="1"/>
      <c r="I266" s="1"/>
      <c r="J266" s="1"/>
      <c r="K266" s="1"/>
      <c r="L266" s="89"/>
      <c r="M266" s="3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30"/>
      <c r="F267" s="1"/>
      <c r="G267" s="1"/>
      <c r="H267" s="1"/>
      <c r="I267" s="1"/>
      <c r="J267" s="1"/>
      <c r="K267" s="1"/>
      <c r="L267" s="89"/>
      <c r="M267" s="3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30"/>
      <c r="F268" s="1"/>
      <c r="G268" s="1"/>
      <c r="H268" s="1"/>
      <c r="I268" s="1"/>
      <c r="J268" s="1"/>
      <c r="K268" s="1"/>
      <c r="L268" s="89"/>
      <c r="M268" s="3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30"/>
      <c r="F269" s="1"/>
      <c r="G269" s="1"/>
      <c r="H269" s="1"/>
      <c r="I269" s="1"/>
      <c r="J269" s="1"/>
      <c r="K269" s="1"/>
      <c r="L269" s="89"/>
      <c r="M269" s="3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30"/>
      <c r="F270" s="1"/>
      <c r="G270" s="1"/>
      <c r="H270" s="1"/>
      <c r="I270" s="1"/>
      <c r="J270" s="1"/>
      <c r="K270" s="1"/>
      <c r="L270" s="89"/>
      <c r="M270" s="3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30"/>
      <c r="F271" s="1"/>
      <c r="G271" s="1"/>
      <c r="H271" s="1"/>
      <c r="I271" s="1"/>
      <c r="J271" s="1"/>
      <c r="K271" s="1"/>
      <c r="L271" s="89"/>
      <c r="M271" s="3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30"/>
      <c r="F272" s="1"/>
      <c r="G272" s="1"/>
      <c r="H272" s="1"/>
      <c r="I272" s="1"/>
      <c r="J272" s="1"/>
      <c r="K272" s="1"/>
      <c r="L272" s="89"/>
      <c r="M272" s="3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30"/>
      <c r="F273" s="1"/>
      <c r="G273" s="1"/>
      <c r="H273" s="1"/>
      <c r="I273" s="1"/>
      <c r="J273" s="1"/>
      <c r="K273" s="1"/>
      <c r="L273" s="89"/>
      <c r="M273" s="3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30"/>
      <c r="F274" s="1"/>
      <c r="G274" s="1"/>
      <c r="H274" s="1"/>
      <c r="I274" s="1"/>
      <c r="J274" s="1"/>
      <c r="K274" s="1"/>
      <c r="L274" s="89"/>
      <c r="M274" s="3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30"/>
      <c r="F275" s="1"/>
      <c r="G275" s="1"/>
      <c r="H275" s="1"/>
      <c r="I275" s="1"/>
      <c r="J275" s="1"/>
      <c r="K275" s="1"/>
      <c r="L275" s="89"/>
      <c r="M275" s="3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30"/>
      <c r="F276" s="1"/>
      <c r="G276" s="1"/>
      <c r="H276" s="1"/>
      <c r="I276" s="1"/>
      <c r="J276" s="1"/>
      <c r="K276" s="1"/>
      <c r="L276" s="89"/>
      <c r="M276" s="3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30"/>
      <c r="F277" s="1"/>
      <c r="G277" s="1"/>
      <c r="H277" s="1"/>
      <c r="I277" s="1"/>
      <c r="J277" s="1"/>
      <c r="K277" s="1"/>
      <c r="L277" s="89"/>
      <c r="M277" s="3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30"/>
      <c r="F278" s="1"/>
      <c r="G278" s="1"/>
      <c r="H278" s="1"/>
      <c r="I278" s="1"/>
      <c r="J278" s="1"/>
      <c r="K278" s="1"/>
      <c r="L278" s="89"/>
      <c r="M278" s="3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30"/>
      <c r="F279" s="1"/>
      <c r="G279" s="1"/>
      <c r="H279" s="1"/>
      <c r="I279" s="1"/>
      <c r="J279" s="1"/>
      <c r="K279" s="1"/>
      <c r="L279" s="89"/>
      <c r="M279" s="3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30"/>
      <c r="F280" s="1"/>
      <c r="G280" s="1"/>
      <c r="H280" s="1"/>
      <c r="I280" s="1"/>
      <c r="J280" s="1"/>
      <c r="K280" s="1"/>
      <c r="L280" s="89"/>
      <c r="M280" s="3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30"/>
      <c r="F281" s="1"/>
      <c r="G281" s="1"/>
      <c r="H281" s="1"/>
      <c r="I281" s="1"/>
      <c r="J281" s="1"/>
      <c r="K281" s="1"/>
      <c r="L281" s="89"/>
      <c r="M281" s="3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30"/>
      <c r="F282" s="1"/>
      <c r="G282" s="1"/>
      <c r="H282" s="1"/>
      <c r="I282" s="1"/>
      <c r="J282" s="1"/>
      <c r="K282" s="1"/>
      <c r="L282" s="89"/>
      <c r="M282" s="3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30"/>
      <c r="F283" s="1"/>
      <c r="G283" s="1"/>
      <c r="H283" s="1"/>
      <c r="I283" s="1"/>
      <c r="J283" s="1"/>
      <c r="K283" s="1"/>
      <c r="L283" s="89"/>
      <c r="M283" s="3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30"/>
      <c r="F284" s="1"/>
      <c r="G284" s="1"/>
      <c r="H284" s="1"/>
      <c r="I284" s="1"/>
      <c r="J284" s="1"/>
      <c r="K284" s="1"/>
      <c r="L284" s="89"/>
      <c r="M284" s="3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30"/>
      <c r="F285" s="1"/>
      <c r="G285" s="1"/>
      <c r="H285" s="1"/>
      <c r="I285" s="1"/>
      <c r="J285" s="1"/>
      <c r="K285" s="1"/>
      <c r="L285" s="89"/>
      <c r="M285" s="3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30"/>
      <c r="F286" s="1"/>
      <c r="G286" s="1"/>
      <c r="H286" s="1"/>
      <c r="I286" s="1"/>
      <c r="J286" s="1"/>
      <c r="K286" s="1"/>
      <c r="L286" s="89"/>
      <c r="M286" s="3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30"/>
      <c r="F287" s="1"/>
      <c r="G287" s="1"/>
      <c r="H287" s="1"/>
      <c r="I287" s="1"/>
      <c r="J287" s="1"/>
      <c r="K287" s="1"/>
      <c r="L287" s="89"/>
      <c r="M287" s="3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30"/>
      <c r="F288" s="1"/>
      <c r="G288" s="1"/>
      <c r="H288" s="1"/>
      <c r="I288" s="1"/>
      <c r="J288" s="1"/>
      <c r="K288" s="1"/>
      <c r="L288" s="89"/>
      <c r="M288" s="3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30"/>
      <c r="F289" s="1"/>
      <c r="G289" s="1"/>
      <c r="H289" s="1"/>
      <c r="I289" s="1"/>
      <c r="J289" s="1"/>
      <c r="K289" s="1"/>
      <c r="L289" s="89"/>
      <c r="M289" s="3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30"/>
      <c r="F290" s="1"/>
      <c r="G290" s="1"/>
      <c r="H290" s="1"/>
      <c r="I290" s="1"/>
      <c r="J290" s="1"/>
      <c r="K290" s="1"/>
      <c r="L290" s="89"/>
      <c r="M290" s="3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30"/>
      <c r="F291" s="1"/>
      <c r="G291" s="1"/>
      <c r="H291" s="1"/>
      <c r="I291" s="1"/>
      <c r="J291" s="1"/>
      <c r="K291" s="1"/>
      <c r="L291" s="89"/>
      <c r="M291" s="30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30"/>
      <c r="F292" s="1"/>
      <c r="G292" s="1"/>
      <c r="H292" s="1"/>
      <c r="I292" s="1"/>
      <c r="J292" s="1"/>
      <c r="K292" s="1"/>
      <c r="L292" s="89"/>
      <c r="M292" s="3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30"/>
      <c r="F293" s="1"/>
      <c r="G293" s="1"/>
      <c r="H293" s="1"/>
      <c r="I293" s="1"/>
      <c r="J293" s="1"/>
      <c r="K293" s="1"/>
      <c r="L293" s="89"/>
      <c r="M293" s="3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30"/>
      <c r="F294" s="1"/>
      <c r="G294" s="1"/>
      <c r="H294" s="1"/>
      <c r="I294" s="1"/>
      <c r="J294" s="1"/>
      <c r="K294" s="1"/>
      <c r="L294" s="89"/>
      <c r="M294" s="3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30"/>
      <c r="F295" s="1"/>
      <c r="G295" s="1"/>
      <c r="H295" s="1"/>
      <c r="I295" s="1"/>
      <c r="J295" s="1"/>
      <c r="K295" s="1"/>
      <c r="L295" s="89"/>
      <c r="M295" s="3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30"/>
      <c r="F296" s="1"/>
      <c r="G296" s="1"/>
      <c r="H296" s="1"/>
      <c r="I296" s="1"/>
      <c r="J296" s="1"/>
      <c r="K296" s="1"/>
      <c r="L296" s="89"/>
      <c r="M296" s="3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30"/>
      <c r="F297" s="1"/>
      <c r="G297" s="1"/>
      <c r="H297" s="1"/>
      <c r="I297" s="1"/>
      <c r="J297" s="1"/>
      <c r="K297" s="1"/>
      <c r="L297" s="89"/>
      <c r="M297" s="3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30"/>
      <c r="F298" s="1"/>
      <c r="G298" s="1"/>
      <c r="H298" s="1"/>
      <c r="I298" s="1"/>
      <c r="J298" s="1"/>
      <c r="K298" s="1"/>
      <c r="L298" s="89"/>
      <c r="M298" s="3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30"/>
      <c r="F299" s="1"/>
      <c r="G299" s="1"/>
      <c r="H299" s="1"/>
      <c r="I299" s="1"/>
      <c r="J299" s="1"/>
      <c r="K299" s="1"/>
      <c r="L299" s="89"/>
      <c r="M299" s="3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30"/>
      <c r="F300" s="1"/>
      <c r="G300" s="1"/>
      <c r="H300" s="1"/>
      <c r="I300" s="1"/>
      <c r="J300" s="1"/>
      <c r="K300" s="1"/>
      <c r="L300" s="89"/>
      <c r="M300" s="3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30"/>
      <c r="F301" s="1"/>
      <c r="G301" s="1"/>
      <c r="H301" s="1"/>
      <c r="I301" s="1"/>
      <c r="J301" s="1"/>
      <c r="K301" s="1"/>
      <c r="L301" s="89"/>
      <c r="M301" s="3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30"/>
      <c r="F302" s="1"/>
      <c r="G302" s="1"/>
      <c r="H302" s="1"/>
      <c r="I302" s="1"/>
      <c r="J302" s="1"/>
      <c r="K302" s="1"/>
      <c r="L302" s="89"/>
      <c r="M302" s="3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30"/>
      <c r="F303" s="1"/>
      <c r="G303" s="1"/>
      <c r="H303" s="1"/>
      <c r="I303" s="1"/>
      <c r="J303" s="1"/>
      <c r="K303" s="1"/>
      <c r="L303" s="89"/>
      <c r="M303" s="3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30"/>
      <c r="F304" s="1"/>
      <c r="G304" s="1"/>
      <c r="H304" s="1"/>
      <c r="I304" s="1"/>
      <c r="J304" s="1"/>
      <c r="K304" s="1"/>
      <c r="L304" s="89"/>
      <c r="M304" s="3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30"/>
      <c r="F305" s="1"/>
      <c r="G305" s="1"/>
      <c r="H305" s="1"/>
      <c r="I305" s="1"/>
      <c r="J305" s="1"/>
      <c r="K305" s="1"/>
      <c r="L305" s="89"/>
      <c r="M305" s="3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30"/>
      <c r="F306" s="1"/>
      <c r="G306" s="1"/>
      <c r="H306" s="1"/>
      <c r="I306" s="1"/>
      <c r="J306" s="1"/>
      <c r="K306" s="1"/>
      <c r="L306" s="89"/>
      <c r="M306" s="30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30"/>
      <c r="F307" s="1"/>
      <c r="G307" s="1"/>
      <c r="H307" s="1"/>
      <c r="I307" s="1"/>
      <c r="J307" s="1"/>
      <c r="K307" s="1"/>
      <c r="L307" s="89"/>
      <c r="M307" s="3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30"/>
      <c r="F308" s="1"/>
      <c r="G308" s="1"/>
      <c r="H308" s="1"/>
      <c r="I308" s="1"/>
      <c r="J308" s="1"/>
      <c r="K308" s="1"/>
      <c r="L308" s="89"/>
      <c r="M308" s="3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30"/>
      <c r="F309" s="1"/>
      <c r="G309" s="1"/>
      <c r="H309" s="1"/>
      <c r="I309" s="1"/>
      <c r="J309" s="1"/>
      <c r="K309" s="1"/>
      <c r="L309" s="89"/>
      <c r="M309" s="3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30"/>
      <c r="F310" s="1"/>
      <c r="G310" s="1"/>
      <c r="H310" s="1"/>
      <c r="I310" s="1"/>
      <c r="J310" s="1"/>
      <c r="K310" s="1"/>
      <c r="L310" s="89"/>
      <c r="M310" s="3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30"/>
      <c r="F311" s="1"/>
      <c r="G311" s="1"/>
      <c r="H311" s="1"/>
      <c r="I311" s="1"/>
      <c r="J311" s="1"/>
      <c r="K311" s="1"/>
      <c r="L311" s="89"/>
      <c r="M311" s="3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30"/>
      <c r="F312" s="1"/>
      <c r="G312" s="1"/>
      <c r="H312" s="1"/>
      <c r="I312" s="1"/>
      <c r="J312" s="1"/>
      <c r="K312" s="1"/>
      <c r="L312" s="89"/>
      <c r="M312" s="3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30"/>
      <c r="F313" s="1"/>
      <c r="G313" s="1"/>
      <c r="H313" s="1"/>
      <c r="I313" s="1"/>
      <c r="J313" s="1"/>
      <c r="K313" s="1"/>
      <c r="L313" s="89"/>
      <c r="M313" s="3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30"/>
      <c r="F314" s="1"/>
      <c r="G314" s="1"/>
      <c r="H314" s="1"/>
      <c r="I314" s="1"/>
      <c r="J314" s="1"/>
      <c r="K314" s="1"/>
      <c r="L314" s="89"/>
      <c r="M314" s="3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30"/>
      <c r="F315" s="1"/>
      <c r="G315" s="1"/>
      <c r="H315" s="1"/>
      <c r="I315" s="1"/>
      <c r="J315" s="1"/>
      <c r="K315" s="1"/>
      <c r="L315" s="89"/>
      <c r="M315" s="3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30"/>
      <c r="F316" s="1"/>
      <c r="G316" s="1"/>
      <c r="H316" s="1"/>
      <c r="I316" s="1"/>
      <c r="J316" s="1"/>
      <c r="K316" s="1"/>
      <c r="L316" s="89"/>
      <c r="M316" s="3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30"/>
      <c r="F317" s="1"/>
      <c r="G317" s="1"/>
      <c r="H317" s="1"/>
      <c r="I317" s="1"/>
      <c r="J317" s="1"/>
      <c r="K317" s="1"/>
      <c r="L317" s="89"/>
      <c r="M317" s="3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30"/>
      <c r="F318" s="1"/>
      <c r="G318" s="1"/>
      <c r="H318" s="1"/>
      <c r="I318" s="1"/>
      <c r="J318" s="1"/>
      <c r="K318" s="1"/>
      <c r="L318" s="89"/>
      <c r="M318" s="3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30"/>
      <c r="F319" s="1"/>
      <c r="G319" s="1"/>
      <c r="H319" s="1"/>
      <c r="I319" s="1"/>
      <c r="J319" s="1"/>
      <c r="K319" s="1"/>
      <c r="L319" s="89"/>
      <c r="M319" s="3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30"/>
      <c r="F320" s="1"/>
      <c r="G320" s="1"/>
      <c r="H320" s="1"/>
      <c r="I320" s="1"/>
      <c r="J320" s="1"/>
      <c r="K320" s="1"/>
      <c r="L320" s="89"/>
      <c r="M320" s="3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30"/>
      <c r="F321" s="1"/>
      <c r="G321" s="1"/>
      <c r="H321" s="1"/>
      <c r="I321" s="1"/>
      <c r="J321" s="1"/>
      <c r="K321" s="1"/>
      <c r="L321" s="89"/>
      <c r="M321" s="3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30"/>
      <c r="F322" s="1"/>
      <c r="G322" s="1"/>
      <c r="H322" s="1"/>
      <c r="I322" s="1"/>
      <c r="J322" s="1"/>
      <c r="K322" s="1"/>
      <c r="L322" s="89"/>
      <c r="M322" s="3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30"/>
      <c r="F323" s="1"/>
      <c r="G323" s="1"/>
      <c r="H323" s="1"/>
      <c r="I323" s="1"/>
      <c r="J323" s="1"/>
      <c r="K323" s="1"/>
      <c r="L323" s="89"/>
      <c r="M323" s="3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30"/>
      <c r="F324" s="1"/>
      <c r="G324" s="1"/>
      <c r="H324" s="1"/>
      <c r="I324" s="1"/>
      <c r="J324" s="1"/>
      <c r="K324" s="1"/>
      <c r="L324" s="89"/>
      <c r="M324" s="3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30"/>
      <c r="F325" s="1"/>
      <c r="G325" s="1"/>
      <c r="H325" s="1"/>
      <c r="I325" s="1"/>
      <c r="J325" s="1"/>
      <c r="K325" s="1"/>
      <c r="L325" s="89"/>
      <c r="M325" s="3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30"/>
      <c r="F326" s="1"/>
      <c r="G326" s="1"/>
      <c r="H326" s="1"/>
      <c r="I326" s="1"/>
      <c r="J326" s="1"/>
      <c r="K326" s="1"/>
      <c r="L326" s="89"/>
      <c r="M326" s="3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30"/>
      <c r="F327" s="1"/>
      <c r="G327" s="1"/>
      <c r="H327" s="1"/>
      <c r="I327" s="1"/>
      <c r="J327" s="1"/>
      <c r="K327" s="1"/>
      <c r="L327" s="89"/>
      <c r="M327" s="3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30"/>
      <c r="F328" s="1"/>
      <c r="G328" s="1"/>
      <c r="H328" s="1"/>
      <c r="I328" s="1"/>
      <c r="J328" s="1"/>
      <c r="K328" s="1"/>
      <c r="L328" s="89"/>
      <c r="M328" s="3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30"/>
      <c r="F329" s="1"/>
      <c r="G329" s="1"/>
      <c r="H329" s="1"/>
      <c r="I329" s="1"/>
      <c r="J329" s="1"/>
      <c r="K329" s="1"/>
      <c r="L329" s="89"/>
      <c r="M329" s="30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30"/>
      <c r="F330" s="1"/>
      <c r="G330" s="1"/>
      <c r="H330" s="1"/>
      <c r="I330" s="1"/>
      <c r="J330" s="1"/>
      <c r="K330" s="1"/>
      <c r="L330" s="89"/>
      <c r="M330" s="3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30"/>
      <c r="F331" s="1"/>
      <c r="G331" s="1"/>
      <c r="H331" s="1"/>
      <c r="I331" s="1"/>
      <c r="J331" s="1"/>
      <c r="K331" s="1"/>
      <c r="L331" s="89"/>
      <c r="M331" s="3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30"/>
      <c r="F332" s="1"/>
      <c r="G332" s="1"/>
      <c r="H332" s="1"/>
      <c r="I332" s="1"/>
      <c r="J332" s="1"/>
      <c r="K332" s="1"/>
      <c r="L332" s="89"/>
      <c r="M332" s="3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30"/>
      <c r="F333" s="1"/>
      <c r="G333" s="1"/>
      <c r="H333" s="1"/>
      <c r="I333" s="1"/>
      <c r="J333" s="1"/>
      <c r="K333" s="1"/>
      <c r="L333" s="89"/>
      <c r="M333" s="30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30"/>
      <c r="F334" s="1"/>
      <c r="G334" s="1"/>
      <c r="H334" s="1"/>
      <c r="I334" s="1"/>
      <c r="J334" s="1"/>
      <c r="K334" s="1"/>
      <c r="L334" s="89"/>
      <c r="M334" s="3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30"/>
      <c r="F335" s="1"/>
      <c r="G335" s="1"/>
      <c r="H335" s="1"/>
      <c r="I335" s="1"/>
      <c r="J335" s="1"/>
      <c r="K335" s="1"/>
      <c r="L335" s="89"/>
      <c r="M335" s="3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30"/>
      <c r="F336" s="1"/>
      <c r="G336" s="1"/>
      <c r="H336" s="1"/>
      <c r="I336" s="1"/>
      <c r="J336" s="1"/>
      <c r="K336" s="1"/>
      <c r="L336" s="89"/>
      <c r="M336" s="3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30"/>
      <c r="F337" s="1"/>
      <c r="G337" s="1"/>
      <c r="H337" s="1"/>
      <c r="I337" s="1"/>
      <c r="J337" s="1"/>
      <c r="K337" s="1"/>
      <c r="L337" s="89"/>
      <c r="M337" s="3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30"/>
      <c r="F338" s="1"/>
      <c r="G338" s="1"/>
      <c r="H338" s="1"/>
      <c r="I338" s="1"/>
      <c r="J338" s="1"/>
      <c r="K338" s="1"/>
      <c r="L338" s="89"/>
      <c r="M338" s="3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30"/>
      <c r="F339" s="1"/>
      <c r="G339" s="1"/>
      <c r="H339" s="1"/>
      <c r="I339" s="1"/>
      <c r="J339" s="1"/>
      <c r="K339" s="1"/>
      <c r="L339" s="89"/>
      <c r="M339" s="30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30"/>
      <c r="F340" s="1"/>
      <c r="G340" s="1"/>
      <c r="H340" s="1"/>
      <c r="I340" s="1"/>
      <c r="J340" s="1"/>
      <c r="K340" s="1"/>
      <c r="L340" s="89"/>
      <c r="M340" s="3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30"/>
      <c r="F341" s="1"/>
      <c r="G341" s="1"/>
      <c r="H341" s="1"/>
      <c r="I341" s="1"/>
      <c r="J341" s="1"/>
      <c r="K341" s="1"/>
      <c r="L341" s="89"/>
      <c r="M341" s="3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30"/>
      <c r="F342" s="1"/>
      <c r="G342" s="1"/>
      <c r="H342" s="1"/>
      <c r="I342" s="1"/>
      <c r="J342" s="1"/>
      <c r="K342" s="1"/>
      <c r="L342" s="89"/>
      <c r="M342" s="3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30"/>
      <c r="F343" s="1"/>
      <c r="G343" s="1"/>
      <c r="H343" s="1"/>
      <c r="I343" s="1"/>
      <c r="J343" s="1"/>
      <c r="K343" s="1"/>
      <c r="L343" s="89"/>
      <c r="M343" s="3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30"/>
      <c r="F344" s="1"/>
      <c r="G344" s="1"/>
      <c r="H344" s="1"/>
      <c r="I344" s="1"/>
      <c r="J344" s="1"/>
      <c r="K344" s="1"/>
      <c r="L344" s="89"/>
      <c r="M344" s="3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30"/>
      <c r="F345" s="1"/>
      <c r="G345" s="1"/>
      <c r="H345" s="1"/>
      <c r="I345" s="1"/>
      <c r="J345" s="1"/>
      <c r="K345" s="1"/>
      <c r="L345" s="89"/>
      <c r="M345" s="3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30"/>
      <c r="F346" s="1"/>
      <c r="G346" s="1"/>
      <c r="H346" s="1"/>
      <c r="I346" s="1"/>
      <c r="J346" s="1"/>
      <c r="K346" s="1"/>
      <c r="L346" s="89"/>
      <c r="M346" s="3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30"/>
      <c r="F347" s="1"/>
      <c r="G347" s="1"/>
      <c r="H347" s="1"/>
      <c r="I347" s="1"/>
      <c r="J347" s="1"/>
      <c r="K347" s="1"/>
      <c r="L347" s="89"/>
      <c r="M347" s="3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30"/>
      <c r="F348" s="1"/>
      <c r="G348" s="1"/>
      <c r="H348" s="1"/>
      <c r="I348" s="1"/>
      <c r="J348" s="1"/>
      <c r="K348" s="1"/>
      <c r="L348" s="89"/>
      <c r="M348" s="3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30"/>
      <c r="F349" s="1"/>
      <c r="G349" s="1"/>
      <c r="H349" s="1"/>
      <c r="I349" s="1"/>
      <c r="J349" s="1"/>
      <c r="K349" s="1"/>
      <c r="L349" s="89"/>
      <c r="M349" s="30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30"/>
      <c r="F350" s="1"/>
      <c r="G350" s="1"/>
      <c r="H350" s="1"/>
      <c r="I350" s="1"/>
      <c r="J350" s="1"/>
      <c r="K350" s="1"/>
      <c r="L350" s="89"/>
      <c r="M350" s="3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30"/>
      <c r="F351" s="1"/>
      <c r="G351" s="1"/>
      <c r="H351" s="1"/>
      <c r="I351" s="1"/>
      <c r="J351" s="1"/>
      <c r="K351" s="1"/>
      <c r="L351" s="89"/>
      <c r="M351" s="3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30"/>
      <c r="F352" s="1"/>
      <c r="G352" s="1"/>
      <c r="H352" s="1"/>
      <c r="I352" s="1"/>
      <c r="J352" s="1"/>
      <c r="K352" s="1"/>
      <c r="L352" s="89"/>
      <c r="M352" s="3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30"/>
      <c r="F353" s="1"/>
      <c r="G353" s="1"/>
      <c r="H353" s="1"/>
      <c r="I353" s="1"/>
      <c r="J353" s="1"/>
      <c r="K353" s="1"/>
      <c r="L353" s="89"/>
      <c r="M353" s="3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30"/>
      <c r="F354" s="1"/>
      <c r="G354" s="1"/>
      <c r="H354" s="1"/>
      <c r="I354" s="1"/>
      <c r="J354" s="1"/>
      <c r="K354" s="1"/>
      <c r="L354" s="89"/>
      <c r="M354" s="3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30"/>
      <c r="F355" s="1"/>
      <c r="G355" s="1"/>
      <c r="H355" s="1"/>
      <c r="I355" s="1"/>
      <c r="J355" s="1"/>
      <c r="K355" s="1"/>
      <c r="L355" s="89"/>
      <c r="M355" s="3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30"/>
      <c r="F356" s="1"/>
      <c r="G356" s="1"/>
      <c r="H356" s="1"/>
      <c r="I356" s="1"/>
      <c r="J356" s="1"/>
      <c r="K356" s="1"/>
      <c r="L356" s="89"/>
      <c r="M356" s="3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30"/>
      <c r="F357" s="1"/>
      <c r="G357" s="1"/>
      <c r="H357" s="1"/>
      <c r="I357" s="1"/>
      <c r="J357" s="1"/>
      <c r="K357" s="1"/>
      <c r="L357" s="89"/>
      <c r="M357" s="3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30"/>
      <c r="F358" s="1"/>
      <c r="G358" s="1"/>
      <c r="H358" s="1"/>
      <c r="I358" s="1"/>
      <c r="J358" s="1"/>
      <c r="K358" s="1"/>
      <c r="L358" s="89"/>
      <c r="M358" s="3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30"/>
      <c r="F359" s="1"/>
      <c r="G359" s="1"/>
      <c r="H359" s="1"/>
      <c r="I359" s="1"/>
      <c r="J359" s="1"/>
      <c r="K359" s="1"/>
      <c r="L359" s="89"/>
      <c r="M359" s="30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30"/>
      <c r="F360" s="1"/>
      <c r="G360" s="1"/>
      <c r="H360" s="1"/>
      <c r="I360" s="1"/>
      <c r="J360" s="1"/>
      <c r="K360" s="1"/>
      <c r="L360" s="89"/>
      <c r="M360" s="30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30"/>
      <c r="F361" s="1"/>
      <c r="G361" s="1"/>
      <c r="H361" s="1"/>
      <c r="I361" s="1"/>
      <c r="J361" s="1"/>
      <c r="K361" s="1"/>
      <c r="L361" s="89"/>
      <c r="M361" s="30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30"/>
      <c r="F362" s="1"/>
      <c r="G362" s="1"/>
      <c r="H362" s="1"/>
      <c r="I362" s="1"/>
      <c r="J362" s="1"/>
      <c r="K362" s="1"/>
      <c r="L362" s="89"/>
      <c r="M362" s="30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30"/>
      <c r="F363" s="1"/>
      <c r="G363" s="1"/>
      <c r="H363" s="1"/>
      <c r="I363" s="1"/>
      <c r="J363" s="1"/>
      <c r="K363" s="1"/>
      <c r="L363" s="89"/>
      <c r="M363" s="3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30"/>
      <c r="F364" s="1"/>
      <c r="G364" s="1"/>
      <c r="H364" s="1"/>
      <c r="I364" s="1"/>
      <c r="J364" s="1"/>
      <c r="K364" s="1"/>
      <c r="L364" s="89"/>
      <c r="M364" s="3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30"/>
      <c r="F365" s="1"/>
      <c r="G365" s="1"/>
      <c r="H365" s="1"/>
      <c r="I365" s="1"/>
      <c r="J365" s="1"/>
      <c r="K365" s="1"/>
      <c r="L365" s="89"/>
      <c r="M365" s="3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30"/>
      <c r="F366" s="1"/>
      <c r="G366" s="1"/>
      <c r="H366" s="1"/>
      <c r="I366" s="1"/>
      <c r="J366" s="1"/>
      <c r="K366" s="1"/>
      <c r="L366" s="89"/>
      <c r="M366" s="30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30"/>
      <c r="F367" s="1"/>
      <c r="G367" s="1"/>
      <c r="H367" s="1"/>
      <c r="I367" s="1"/>
      <c r="J367" s="1"/>
      <c r="K367" s="1"/>
      <c r="L367" s="89"/>
      <c r="M367" s="30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30"/>
      <c r="F368" s="1"/>
      <c r="G368" s="1"/>
      <c r="H368" s="1"/>
      <c r="I368" s="1"/>
      <c r="J368" s="1"/>
      <c r="K368" s="1"/>
      <c r="L368" s="89"/>
      <c r="M368" s="30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30"/>
      <c r="F369" s="1"/>
      <c r="G369" s="1"/>
      <c r="H369" s="1"/>
      <c r="I369" s="1"/>
      <c r="J369" s="1"/>
      <c r="K369" s="1"/>
      <c r="L369" s="89"/>
      <c r="M369" s="30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30"/>
      <c r="F370" s="1"/>
      <c r="G370" s="1"/>
      <c r="H370" s="1"/>
      <c r="I370" s="1"/>
      <c r="J370" s="1"/>
      <c r="K370" s="1"/>
      <c r="L370" s="89"/>
      <c r="M370" s="30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30"/>
      <c r="F371" s="1"/>
      <c r="G371" s="1"/>
      <c r="H371" s="1"/>
      <c r="I371" s="1"/>
      <c r="J371" s="1"/>
      <c r="K371" s="1"/>
      <c r="L371" s="89"/>
      <c r="M371" s="3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30"/>
      <c r="F372" s="1"/>
      <c r="G372" s="1"/>
      <c r="H372" s="1"/>
      <c r="I372" s="1"/>
      <c r="J372" s="1"/>
      <c r="K372" s="1"/>
      <c r="L372" s="89"/>
      <c r="M372" s="30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30"/>
      <c r="F373" s="1"/>
      <c r="G373" s="1"/>
      <c r="H373" s="1"/>
      <c r="I373" s="1"/>
      <c r="J373" s="1"/>
      <c r="K373" s="1"/>
      <c r="L373" s="89"/>
      <c r="M373" s="3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30"/>
      <c r="F374" s="1"/>
      <c r="G374" s="1"/>
      <c r="H374" s="1"/>
      <c r="I374" s="1"/>
      <c r="J374" s="1"/>
      <c r="K374" s="1"/>
      <c r="L374" s="89"/>
      <c r="M374" s="3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30"/>
      <c r="F375" s="1"/>
      <c r="G375" s="1"/>
      <c r="H375" s="1"/>
      <c r="I375" s="1"/>
      <c r="J375" s="1"/>
      <c r="K375" s="1"/>
      <c r="L375" s="89"/>
      <c r="M375" s="3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30"/>
      <c r="F376" s="1"/>
      <c r="G376" s="1"/>
      <c r="H376" s="1"/>
      <c r="I376" s="1"/>
      <c r="J376" s="1"/>
      <c r="K376" s="1"/>
      <c r="L376" s="89"/>
      <c r="M376" s="30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30"/>
      <c r="F377" s="1"/>
      <c r="G377" s="1"/>
      <c r="H377" s="1"/>
      <c r="I377" s="1"/>
      <c r="J377" s="1"/>
      <c r="K377" s="1"/>
      <c r="L377" s="89"/>
      <c r="M377" s="3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30"/>
      <c r="F378" s="1"/>
      <c r="G378" s="1"/>
      <c r="H378" s="1"/>
      <c r="I378" s="1"/>
      <c r="J378" s="1"/>
      <c r="K378" s="1"/>
      <c r="L378" s="89"/>
      <c r="M378" s="30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30"/>
      <c r="F379" s="1"/>
      <c r="G379" s="1"/>
      <c r="H379" s="1"/>
      <c r="I379" s="1"/>
      <c r="J379" s="1"/>
      <c r="K379" s="1"/>
      <c r="L379" s="89"/>
      <c r="M379" s="30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30"/>
      <c r="F380" s="1"/>
      <c r="G380" s="1"/>
      <c r="H380" s="1"/>
      <c r="I380" s="1"/>
      <c r="J380" s="1"/>
      <c r="K380" s="1"/>
      <c r="L380" s="89"/>
      <c r="M380" s="30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30"/>
      <c r="F381" s="1"/>
      <c r="G381" s="1"/>
      <c r="H381" s="1"/>
      <c r="I381" s="1"/>
      <c r="J381" s="1"/>
      <c r="K381" s="1"/>
      <c r="L381" s="89"/>
      <c r="M381" s="30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30"/>
      <c r="F382" s="1"/>
      <c r="G382" s="1"/>
      <c r="H382" s="1"/>
      <c r="I382" s="1"/>
      <c r="J382" s="1"/>
      <c r="K382" s="1"/>
      <c r="L382" s="89"/>
      <c r="M382" s="30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30"/>
      <c r="F383" s="1"/>
      <c r="G383" s="1"/>
      <c r="H383" s="1"/>
      <c r="I383" s="1"/>
      <c r="J383" s="1"/>
      <c r="K383" s="1"/>
      <c r="L383" s="89"/>
      <c r="M383" s="30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30"/>
      <c r="F384" s="1"/>
      <c r="G384" s="1"/>
      <c r="H384" s="1"/>
      <c r="I384" s="1"/>
      <c r="J384" s="1"/>
      <c r="K384" s="1"/>
      <c r="L384" s="89"/>
      <c r="M384" s="30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30"/>
      <c r="F385" s="1"/>
      <c r="G385" s="1"/>
      <c r="H385" s="1"/>
      <c r="I385" s="1"/>
      <c r="J385" s="1"/>
      <c r="K385" s="1"/>
      <c r="L385" s="89"/>
      <c r="M385" s="3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30"/>
      <c r="F386" s="1"/>
      <c r="G386" s="1"/>
      <c r="H386" s="1"/>
      <c r="I386" s="1"/>
      <c r="J386" s="1"/>
      <c r="K386" s="1"/>
      <c r="L386" s="89"/>
      <c r="M386" s="3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30"/>
      <c r="F387" s="1"/>
      <c r="G387" s="1"/>
      <c r="H387" s="1"/>
      <c r="I387" s="1"/>
      <c r="J387" s="1"/>
      <c r="K387" s="1"/>
      <c r="L387" s="89"/>
      <c r="M387" s="3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30"/>
      <c r="F388" s="1"/>
      <c r="G388" s="1"/>
      <c r="H388" s="1"/>
      <c r="I388" s="1"/>
      <c r="J388" s="1"/>
      <c r="K388" s="1"/>
      <c r="L388" s="89"/>
      <c r="M388" s="3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30"/>
      <c r="F389" s="1"/>
      <c r="G389" s="1"/>
      <c r="H389" s="1"/>
      <c r="I389" s="1"/>
      <c r="J389" s="1"/>
      <c r="K389" s="1"/>
      <c r="L389" s="89"/>
      <c r="M389" s="3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30"/>
      <c r="F390" s="1"/>
      <c r="G390" s="1"/>
      <c r="H390" s="1"/>
      <c r="I390" s="1"/>
      <c r="J390" s="1"/>
      <c r="K390" s="1"/>
      <c r="L390" s="89"/>
      <c r="M390" s="3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30"/>
      <c r="F391" s="1"/>
      <c r="G391" s="1"/>
      <c r="H391" s="1"/>
      <c r="I391" s="1"/>
      <c r="J391" s="1"/>
      <c r="K391" s="1"/>
      <c r="L391" s="89"/>
      <c r="M391" s="3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30"/>
      <c r="F392" s="1"/>
      <c r="G392" s="1"/>
      <c r="H392" s="1"/>
      <c r="I392" s="1"/>
      <c r="J392" s="1"/>
      <c r="K392" s="1"/>
      <c r="L392" s="89"/>
      <c r="M392" s="3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30"/>
      <c r="F393" s="1"/>
      <c r="G393" s="1"/>
      <c r="H393" s="1"/>
      <c r="I393" s="1"/>
      <c r="J393" s="1"/>
      <c r="K393" s="1"/>
      <c r="L393" s="89"/>
      <c r="M393" s="3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30"/>
      <c r="F394" s="1"/>
      <c r="G394" s="1"/>
      <c r="H394" s="1"/>
      <c r="I394" s="1"/>
      <c r="J394" s="1"/>
      <c r="K394" s="1"/>
      <c r="L394" s="89"/>
      <c r="M394" s="3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30"/>
      <c r="F395" s="1"/>
      <c r="G395" s="1"/>
      <c r="H395" s="1"/>
      <c r="I395" s="1"/>
      <c r="J395" s="1"/>
      <c r="K395" s="1"/>
      <c r="L395" s="89"/>
      <c r="M395" s="30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30"/>
      <c r="F396" s="1"/>
      <c r="G396" s="1"/>
      <c r="H396" s="1"/>
      <c r="I396" s="1"/>
      <c r="J396" s="1"/>
      <c r="K396" s="1"/>
      <c r="L396" s="89"/>
      <c r="M396" s="30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30"/>
      <c r="F397" s="1"/>
      <c r="G397" s="1"/>
      <c r="H397" s="1"/>
      <c r="I397" s="1"/>
      <c r="J397" s="1"/>
      <c r="K397" s="1"/>
      <c r="L397" s="89"/>
      <c r="M397" s="30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30"/>
      <c r="F398" s="1"/>
      <c r="G398" s="1"/>
      <c r="H398" s="1"/>
      <c r="I398" s="1"/>
      <c r="J398" s="1"/>
      <c r="K398" s="1"/>
      <c r="L398" s="89"/>
      <c r="M398" s="30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30"/>
      <c r="F399" s="1"/>
      <c r="G399" s="1"/>
      <c r="H399" s="1"/>
      <c r="I399" s="1"/>
      <c r="J399" s="1"/>
      <c r="K399" s="1"/>
      <c r="L399" s="89"/>
      <c r="M399" s="3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30"/>
      <c r="F400" s="1"/>
      <c r="G400" s="1"/>
      <c r="H400" s="1"/>
      <c r="I400" s="1"/>
      <c r="J400" s="1"/>
      <c r="K400" s="1"/>
      <c r="L400" s="89"/>
      <c r="M400" s="30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30"/>
      <c r="F401" s="1"/>
      <c r="G401" s="1"/>
      <c r="H401" s="1"/>
      <c r="I401" s="1"/>
      <c r="J401" s="1"/>
      <c r="K401" s="1"/>
      <c r="L401" s="89"/>
      <c r="M401" s="3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30"/>
      <c r="F402" s="1"/>
      <c r="G402" s="1"/>
      <c r="H402" s="1"/>
      <c r="I402" s="1"/>
      <c r="J402" s="1"/>
      <c r="K402" s="1"/>
      <c r="L402" s="89"/>
      <c r="M402" s="3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30"/>
      <c r="F403" s="1"/>
      <c r="G403" s="1"/>
      <c r="H403" s="1"/>
      <c r="I403" s="1"/>
      <c r="J403" s="1"/>
      <c r="K403" s="1"/>
      <c r="L403" s="89"/>
      <c r="M403" s="3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30"/>
      <c r="F404" s="1"/>
      <c r="G404" s="1"/>
      <c r="H404" s="1"/>
      <c r="I404" s="1"/>
      <c r="J404" s="1"/>
      <c r="K404" s="1"/>
      <c r="L404" s="89"/>
      <c r="M404" s="3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30"/>
      <c r="F405" s="1"/>
      <c r="G405" s="1"/>
      <c r="H405" s="1"/>
      <c r="I405" s="1"/>
      <c r="J405" s="1"/>
      <c r="K405" s="1"/>
      <c r="L405" s="89"/>
      <c r="M405" s="3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30"/>
      <c r="F406" s="1"/>
      <c r="G406" s="1"/>
      <c r="H406" s="1"/>
      <c r="I406" s="1"/>
      <c r="J406" s="1"/>
      <c r="K406" s="1"/>
      <c r="L406" s="89"/>
      <c r="M406" s="3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30"/>
      <c r="F407" s="1"/>
      <c r="G407" s="1"/>
      <c r="H407" s="1"/>
      <c r="I407" s="1"/>
      <c r="J407" s="1"/>
      <c r="K407" s="1"/>
      <c r="L407" s="89"/>
      <c r="M407" s="3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30"/>
      <c r="F408" s="1"/>
      <c r="G408" s="1"/>
      <c r="H408" s="1"/>
      <c r="I408" s="1"/>
      <c r="J408" s="1"/>
      <c r="K408" s="1"/>
      <c r="L408" s="89"/>
      <c r="M408" s="3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30"/>
      <c r="F409" s="1"/>
      <c r="G409" s="1"/>
      <c r="H409" s="1"/>
      <c r="I409" s="1"/>
      <c r="J409" s="1"/>
      <c r="K409" s="1"/>
      <c r="L409" s="89"/>
      <c r="M409" s="3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30"/>
      <c r="F410" s="1"/>
      <c r="G410" s="1"/>
      <c r="H410" s="1"/>
      <c r="I410" s="1"/>
      <c r="J410" s="1"/>
      <c r="K410" s="1"/>
      <c r="L410" s="89"/>
      <c r="M410" s="3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30"/>
      <c r="F411" s="1"/>
      <c r="G411" s="1"/>
      <c r="H411" s="1"/>
      <c r="I411" s="1"/>
      <c r="J411" s="1"/>
      <c r="K411" s="1"/>
      <c r="L411" s="89"/>
      <c r="M411" s="30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30"/>
      <c r="F412" s="1"/>
      <c r="G412" s="1"/>
      <c r="H412" s="1"/>
      <c r="I412" s="1"/>
      <c r="J412" s="1"/>
      <c r="K412" s="1"/>
      <c r="L412" s="89"/>
      <c r="M412" s="30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30"/>
      <c r="F413" s="1"/>
      <c r="G413" s="1"/>
      <c r="H413" s="1"/>
      <c r="I413" s="1"/>
      <c r="J413" s="1"/>
      <c r="K413" s="1"/>
      <c r="L413" s="89"/>
      <c r="M413" s="3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30"/>
      <c r="F414" s="1"/>
      <c r="G414" s="1"/>
      <c r="H414" s="1"/>
      <c r="I414" s="1"/>
      <c r="J414" s="1"/>
      <c r="K414" s="1"/>
      <c r="L414" s="89"/>
      <c r="M414" s="3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30"/>
      <c r="F415" s="1"/>
      <c r="G415" s="1"/>
      <c r="H415" s="1"/>
      <c r="I415" s="1"/>
      <c r="J415" s="1"/>
      <c r="K415" s="1"/>
      <c r="L415" s="89"/>
      <c r="M415" s="3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30"/>
      <c r="F416" s="1"/>
      <c r="G416" s="1"/>
      <c r="H416" s="1"/>
      <c r="I416" s="1"/>
      <c r="J416" s="1"/>
      <c r="K416" s="1"/>
      <c r="L416" s="89"/>
      <c r="M416" s="3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30"/>
      <c r="F417" s="1"/>
      <c r="G417" s="1"/>
      <c r="H417" s="1"/>
      <c r="I417" s="1"/>
      <c r="J417" s="1"/>
      <c r="K417" s="1"/>
      <c r="L417" s="89"/>
      <c r="M417" s="3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30"/>
      <c r="F418" s="1"/>
      <c r="G418" s="1"/>
      <c r="H418" s="1"/>
      <c r="I418" s="1"/>
      <c r="J418" s="1"/>
      <c r="K418" s="1"/>
      <c r="L418" s="89"/>
      <c r="M418" s="3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30"/>
      <c r="F419" s="1"/>
      <c r="G419" s="1"/>
      <c r="H419" s="1"/>
      <c r="I419" s="1"/>
      <c r="J419" s="1"/>
      <c r="K419" s="1"/>
      <c r="L419" s="89"/>
      <c r="M419" s="30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30"/>
      <c r="F420" s="1"/>
      <c r="G420" s="1"/>
      <c r="H420" s="1"/>
      <c r="I420" s="1"/>
      <c r="J420" s="1"/>
      <c r="K420" s="1"/>
      <c r="L420" s="89"/>
      <c r="M420" s="3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30"/>
      <c r="F421" s="1"/>
      <c r="G421" s="1"/>
      <c r="H421" s="1"/>
      <c r="I421" s="1"/>
      <c r="J421" s="1"/>
      <c r="K421" s="1"/>
      <c r="L421" s="89"/>
      <c r="M421" s="3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30"/>
      <c r="F422" s="1"/>
      <c r="G422" s="1"/>
      <c r="H422" s="1"/>
      <c r="I422" s="1"/>
      <c r="J422" s="1"/>
      <c r="K422" s="1"/>
      <c r="L422" s="89"/>
      <c r="M422" s="3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30"/>
      <c r="F423" s="1"/>
      <c r="G423" s="1"/>
      <c r="H423" s="1"/>
      <c r="I423" s="1"/>
      <c r="J423" s="1"/>
      <c r="K423" s="1"/>
      <c r="L423" s="89"/>
      <c r="M423" s="3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30"/>
      <c r="F424" s="1"/>
      <c r="G424" s="1"/>
      <c r="H424" s="1"/>
      <c r="I424" s="1"/>
      <c r="J424" s="1"/>
      <c r="K424" s="1"/>
      <c r="L424" s="89"/>
      <c r="M424" s="3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30"/>
      <c r="F425" s="1"/>
      <c r="G425" s="1"/>
      <c r="H425" s="1"/>
      <c r="I425" s="1"/>
      <c r="J425" s="1"/>
      <c r="K425" s="1"/>
      <c r="L425" s="89"/>
      <c r="M425" s="3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30"/>
      <c r="F426" s="1"/>
      <c r="G426" s="1"/>
      <c r="H426" s="1"/>
      <c r="I426" s="1"/>
      <c r="J426" s="1"/>
      <c r="K426" s="1"/>
      <c r="L426" s="89"/>
      <c r="M426" s="3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30"/>
      <c r="F427" s="1"/>
      <c r="G427" s="1"/>
      <c r="H427" s="1"/>
      <c r="I427" s="1"/>
      <c r="J427" s="1"/>
      <c r="K427" s="1"/>
      <c r="L427" s="89"/>
      <c r="M427" s="30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30"/>
      <c r="F428" s="1"/>
      <c r="G428" s="1"/>
      <c r="H428" s="1"/>
      <c r="I428" s="1"/>
      <c r="J428" s="1"/>
      <c r="K428" s="1"/>
      <c r="L428" s="89"/>
      <c r="M428" s="3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30"/>
      <c r="F429" s="1"/>
      <c r="G429" s="1"/>
      <c r="H429" s="1"/>
      <c r="I429" s="1"/>
      <c r="J429" s="1"/>
      <c r="K429" s="1"/>
      <c r="L429" s="89"/>
      <c r="M429" s="3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30"/>
      <c r="F430" s="1"/>
      <c r="G430" s="1"/>
      <c r="H430" s="1"/>
      <c r="I430" s="1"/>
      <c r="J430" s="1"/>
      <c r="K430" s="1"/>
      <c r="L430" s="89"/>
      <c r="M430" s="3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30"/>
      <c r="F431" s="1"/>
      <c r="G431" s="1"/>
      <c r="H431" s="1"/>
      <c r="I431" s="1"/>
      <c r="J431" s="1"/>
      <c r="K431" s="1"/>
      <c r="L431" s="89"/>
      <c r="M431" s="3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30"/>
      <c r="F432" s="1"/>
      <c r="G432" s="1"/>
      <c r="H432" s="1"/>
      <c r="I432" s="1"/>
      <c r="J432" s="1"/>
      <c r="K432" s="1"/>
      <c r="L432" s="89"/>
      <c r="M432" s="3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30"/>
      <c r="F433" s="1"/>
      <c r="G433" s="1"/>
      <c r="H433" s="1"/>
      <c r="I433" s="1"/>
      <c r="J433" s="1"/>
      <c r="K433" s="1"/>
      <c r="L433" s="89"/>
      <c r="M433" s="3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30"/>
      <c r="F434" s="1"/>
      <c r="G434" s="1"/>
      <c r="H434" s="1"/>
      <c r="I434" s="1"/>
      <c r="J434" s="1"/>
      <c r="K434" s="1"/>
      <c r="L434" s="89"/>
      <c r="M434" s="3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30"/>
      <c r="F435" s="1"/>
      <c r="G435" s="1"/>
      <c r="H435" s="1"/>
      <c r="I435" s="1"/>
      <c r="J435" s="1"/>
      <c r="K435" s="1"/>
      <c r="L435" s="89"/>
      <c r="M435" s="30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30"/>
      <c r="F436" s="1"/>
      <c r="G436" s="1"/>
      <c r="H436" s="1"/>
      <c r="I436" s="1"/>
      <c r="J436" s="1"/>
      <c r="K436" s="1"/>
      <c r="L436" s="89"/>
      <c r="M436" s="30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30"/>
      <c r="F437" s="1"/>
      <c r="G437" s="1"/>
      <c r="H437" s="1"/>
      <c r="I437" s="1"/>
      <c r="J437" s="1"/>
      <c r="K437" s="1"/>
      <c r="L437" s="89"/>
      <c r="M437" s="30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30"/>
      <c r="F438" s="1"/>
      <c r="G438" s="1"/>
      <c r="H438" s="1"/>
      <c r="I438" s="1"/>
      <c r="J438" s="1"/>
      <c r="K438" s="1"/>
      <c r="L438" s="89"/>
      <c r="M438" s="30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30"/>
      <c r="F439" s="1"/>
      <c r="G439" s="1"/>
      <c r="H439" s="1"/>
      <c r="I439" s="1"/>
      <c r="J439" s="1"/>
      <c r="K439" s="1"/>
      <c r="L439" s="89"/>
      <c r="M439" s="30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30"/>
      <c r="F440" s="1"/>
      <c r="G440" s="1"/>
      <c r="H440" s="1"/>
      <c r="I440" s="1"/>
      <c r="J440" s="1"/>
      <c r="K440" s="1"/>
      <c r="L440" s="89"/>
      <c r="M440" s="30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30"/>
      <c r="F441" s="1"/>
      <c r="G441" s="1"/>
      <c r="H441" s="1"/>
      <c r="I441" s="1"/>
      <c r="J441" s="1"/>
      <c r="K441" s="1"/>
      <c r="L441" s="89"/>
      <c r="M441" s="3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30"/>
      <c r="F442" s="1"/>
      <c r="G442" s="1"/>
      <c r="H442" s="1"/>
      <c r="I442" s="1"/>
      <c r="J442" s="1"/>
      <c r="K442" s="1"/>
      <c r="L442" s="89"/>
      <c r="M442" s="30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30"/>
      <c r="F443" s="1"/>
      <c r="G443" s="1"/>
      <c r="H443" s="1"/>
      <c r="I443" s="1"/>
      <c r="J443" s="1"/>
      <c r="K443" s="1"/>
      <c r="L443" s="89"/>
      <c r="M443" s="3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30"/>
      <c r="F444" s="1"/>
      <c r="G444" s="1"/>
      <c r="H444" s="1"/>
      <c r="I444" s="1"/>
      <c r="J444" s="1"/>
      <c r="K444" s="1"/>
      <c r="L444" s="89"/>
      <c r="M444" s="3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30"/>
      <c r="F445" s="1"/>
      <c r="G445" s="1"/>
      <c r="H445" s="1"/>
      <c r="I445" s="1"/>
      <c r="J445" s="1"/>
      <c r="K445" s="1"/>
      <c r="L445" s="89"/>
      <c r="M445" s="3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30"/>
      <c r="F446" s="1"/>
      <c r="G446" s="1"/>
      <c r="H446" s="1"/>
      <c r="I446" s="1"/>
      <c r="J446" s="1"/>
      <c r="K446" s="1"/>
      <c r="L446" s="89"/>
      <c r="M446" s="3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30"/>
      <c r="F447" s="1"/>
      <c r="G447" s="1"/>
      <c r="H447" s="1"/>
      <c r="I447" s="1"/>
      <c r="J447" s="1"/>
      <c r="K447" s="1"/>
      <c r="L447" s="89"/>
      <c r="M447" s="3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30"/>
      <c r="F448" s="1"/>
      <c r="G448" s="1"/>
      <c r="H448" s="1"/>
      <c r="I448" s="1"/>
      <c r="J448" s="1"/>
      <c r="K448" s="1"/>
      <c r="L448" s="89"/>
      <c r="M448" s="3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30"/>
      <c r="F449" s="1"/>
      <c r="G449" s="1"/>
      <c r="H449" s="1"/>
      <c r="I449" s="1"/>
      <c r="J449" s="1"/>
      <c r="K449" s="1"/>
      <c r="L449" s="89"/>
      <c r="M449" s="3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30"/>
      <c r="F450" s="1"/>
      <c r="G450" s="1"/>
      <c r="H450" s="1"/>
      <c r="I450" s="1"/>
      <c r="J450" s="1"/>
      <c r="K450" s="1"/>
      <c r="L450" s="89"/>
      <c r="M450" s="3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30"/>
      <c r="F451" s="1"/>
      <c r="G451" s="1"/>
      <c r="H451" s="1"/>
      <c r="I451" s="1"/>
      <c r="J451" s="1"/>
      <c r="K451" s="1"/>
      <c r="L451" s="89"/>
      <c r="M451" s="3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30"/>
      <c r="F452" s="1"/>
      <c r="G452" s="1"/>
      <c r="H452" s="1"/>
      <c r="I452" s="1"/>
      <c r="J452" s="1"/>
      <c r="K452" s="1"/>
      <c r="L452" s="89"/>
      <c r="M452" s="3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30"/>
      <c r="F453" s="1"/>
      <c r="G453" s="1"/>
      <c r="H453" s="1"/>
      <c r="I453" s="1"/>
      <c r="J453" s="1"/>
      <c r="K453" s="1"/>
      <c r="L453" s="89"/>
      <c r="M453" s="3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30"/>
      <c r="F454" s="1"/>
      <c r="G454" s="1"/>
      <c r="H454" s="1"/>
      <c r="I454" s="1"/>
      <c r="J454" s="1"/>
      <c r="K454" s="1"/>
      <c r="L454" s="89"/>
      <c r="M454" s="3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30"/>
      <c r="F455" s="1"/>
      <c r="G455" s="1"/>
      <c r="H455" s="1"/>
      <c r="I455" s="1"/>
      <c r="J455" s="1"/>
      <c r="K455" s="1"/>
      <c r="L455" s="89"/>
      <c r="M455" s="3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30"/>
      <c r="F456" s="1"/>
      <c r="G456" s="1"/>
      <c r="H456" s="1"/>
      <c r="I456" s="1"/>
      <c r="J456" s="1"/>
      <c r="K456" s="1"/>
      <c r="L456" s="89"/>
      <c r="M456" s="3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30"/>
      <c r="F457" s="1"/>
      <c r="G457" s="1"/>
      <c r="H457" s="1"/>
      <c r="I457" s="1"/>
      <c r="J457" s="1"/>
      <c r="K457" s="1"/>
      <c r="L457" s="89"/>
      <c r="M457" s="3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30"/>
      <c r="F458" s="1"/>
      <c r="G458" s="1"/>
      <c r="H458" s="1"/>
      <c r="I458" s="1"/>
      <c r="J458" s="1"/>
      <c r="K458" s="1"/>
      <c r="L458" s="89"/>
      <c r="M458" s="3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30"/>
      <c r="F459" s="1"/>
      <c r="G459" s="1"/>
      <c r="H459" s="1"/>
      <c r="I459" s="1"/>
      <c r="J459" s="1"/>
      <c r="K459" s="1"/>
      <c r="L459" s="89"/>
      <c r="M459" s="3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30"/>
      <c r="F460" s="1"/>
      <c r="G460" s="1"/>
      <c r="H460" s="1"/>
      <c r="I460" s="1"/>
      <c r="J460" s="1"/>
      <c r="K460" s="1"/>
      <c r="L460" s="89"/>
      <c r="M460" s="3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30"/>
      <c r="F461" s="1"/>
      <c r="G461" s="1"/>
      <c r="H461" s="1"/>
      <c r="I461" s="1"/>
      <c r="J461" s="1"/>
      <c r="K461" s="1"/>
      <c r="L461" s="89"/>
      <c r="M461" s="3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30"/>
      <c r="F462" s="1"/>
      <c r="G462" s="1"/>
      <c r="H462" s="1"/>
      <c r="I462" s="1"/>
      <c r="J462" s="1"/>
      <c r="K462" s="1"/>
      <c r="L462" s="89"/>
      <c r="M462" s="3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30"/>
      <c r="F463" s="1"/>
      <c r="G463" s="1"/>
      <c r="H463" s="1"/>
      <c r="I463" s="1"/>
      <c r="J463" s="1"/>
      <c r="K463" s="1"/>
      <c r="L463" s="89"/>
      <c r="M463" s="3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30"/>
      <c r="F464" s="1"/>
      <c r="G464" s="1"/>
      <c r="H464" s="1"/>
      <c r="I464" s="1"/>
      <c r="J464" s="1"/>
      <c r="K464" s="1"/>
      <c r="L464" s="89"/>
      <c r="M464" s="3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30"/>
      <c r="F465" s="1"/>
      <c r="G465" s="1"/>
      <c r="H465" s="1"/>
      <c r="I465" s="1"/>
      <c r="J465" s="1"/>
      <c r="K465" s="1"/>
      <c r="L465" s="89"/>
      <c r="M465" s="3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30"/>
      <c r="F466" s="1"/>
      <c r="G466" s="1"/>
      <c r="H466" s="1"/>
      <c r="I466" s="1"/>
      <c r="J466" s="1"/>
      <c r="K466" s="1"/>
      <c r="L466" s="89"/>
      <c r="M466" s="30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30"/>
      <c r="F467" s="1"/>
      <c r="G467" s="1"/>
      <c r="H467" s="1"/>
      <c r="I467" s="1"/>
      <c r="J467" s="1"/>
      <c r="K467" s="1"/>
      <c r="L467" s="89"/>
      <c r="M467" s="3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30"/>
      <c r="F468" s="1"/>
      <c r="G468" s="1"/>
      <c r="H468" s="1"/>
      <c r="I468" s="1"/>
      <c r="J468" s="1"/>
      <c r="K468" s="1"/>
      <c r="L468" s="89"/>
      <c r="M468" s="3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30"/>
      <c r="F469" s="1"/>
      <c r="G469" s="1"/>
      <c r="H469" s="1"/>
      <c r="I469" s="1"/>
      <c r="J469" s="1"/>
      <c r="K469" s="1"/>
      <c r="L469" s="89"/>
      <c r="M469" s="3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30"/>
      <c r="F470" s="1"/>
      <c r="G470" s="1"/>
      <c r="H470" s="1"/>
      <c r="I470" s="1"/>
      <c r="J470" s="1"/>
      <c r="K470" s="1"/>
      <c r="L470" s="89"/>
      <c r="M470" s="3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30"/>
      <c r="F471" s="1"/>
      <c r="G471" s="1"/>
      <c r="H471" s="1"/>
      <c r="I471" s="1"/>
      <c r="J471" s="1"/>
      <c r="K471" s="1"/>
      <c r="L471" s="89"/>
      <c r="M471" s="3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30"/>
      <c r="F472" s="1"/>
      <c r="G472" s="1"/>
      <c r="H472" s="1"/>
      <c r="I472" s="1"/>
      <c r="J472" s="1"/>
      <c r="K472" s="1"/>
      <c r="L472" s="89"/>
      <c r="M472" s="3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30"/>
      <c r="F473" s="1"/>
      <c r="G473" s="1"/>
      <c r="H473" s="1"/>
      <c r="I473" s="1"/>
      <c r="J473" s="1"/>
      <c r="K473" s="1"/>
      <c r="L473" s="89"/>
      <c r="M473" s="3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30"/>
      <c r="F474" s="1"/>
      <c r="G474" s="1"/>
      <c r="H474" s="1"/>
      <c r="I474" s="1"/>
      <c r="J474" s="1"/>
      <c r="K474" s="1"/>
      <c r="L474" s="89"/>
      <c r="M474" s="30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30"/>
      <c r="F475" s="1"/>
      <c r="G475" s="1"/>
      <c r="H475" s="1"/>
      <c r="I475" s="1"/>
      <c r="J475" s="1"/>
      <c r="K475" s="1"/>
      <c r="L475" s="89"/>
      <c r="M475" s="3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30"/>
      <c r="F476" s="1"/>
      <c r="G476" s="1"/>
      <c r="H476" s="1"/>
      <c r="I476" s="1"/>
      <c r="J476" s="1"/>
      <c r="K476" s="1"/>
      <c r="L476" s="89"/>
      <c r="M476" s="3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30"/>
      <c r="F477" s="1"/>
      <c r="G477" s="1"/>
      <c r="H477" s="1"/>
      <c r="I477" s="1"/>
      <c r="J477" s="1"/>
      <c r="K477" s="1"/>
      <c r="L477" s="89"/>
      <c r="M477" s="3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30"/>
      <c r="F478" s="1"/>
      <c r="G478" s="1"/>
      <c r="H478" s="1"/>
      <c r="I478" s="1"/>
      <c r="J478" s="1"/>
      <c r="K478" s="1"/>
      <c r="L478" s="89"/>
      <c r="M478" s="3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30"/>
      <c r="F479" s="1"/>
      <c r="G479" s="1"/>
      <c r="H479" s="1"/>
      <c r="I479" s="1"/>
      <c r="J479" s="1"/>
      <c r="K479" s="1"/>
      <c r="L479" s="89"/>
      <c r="M479" s="3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30"/>
      <c r="F480" s="1"/>
      <c r="G480" s="1"/>
      <c r="H480" s="1"/>
      <c r="I480" s="1"/>
      <c r="J480" s="1"/>
      <c r="K480" s="1"/>
      <c r="L480" s="89"/>
      <c r="M480" s="3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30"/>
      <c r="F481" s="1"/>
      <c r="G481" s="1"/>
      <c r="H481" s="1"/>
      <c r="I481" s="1"/>
      <c r="J481" s="1"/>
      <c r="K481" s="1"/>
      <c r="L481" s="89"/>
      <c r="M481" s="3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30"/>
      <c r="F482" s="1"/>
      <c r="G482" s="1"/>
      <c r="H482" s="1"/>
      <c r="I482" s="1"/>
      <c r="J482" s="1"/>
      <c r="K482" s="1"/>
      <c r="L482" s="89"/>
      <c r="M482" s="3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30"/>
      <c r="F483" s="1"/>
      <c r="G483" s="1"/>
      <c r="H483" s="1"/>
      <c r="I483" s="1"/>
      <c r="J483" s="1"/>
      <c r="K483" s="1"/>
      <c r="L483" s="89"/>
      <c r="M483" s="3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30"/>
      <c r="F484" s="1"/>
      <c r="G484" s="1"/>
      <c r="H484" s="1"/>
      <c r="I484" s="1"/>
      <c r="J484" s="1"/>
      <c r="K484" s="1"/>
      <c r="L484" s="89"/>
      <c r="M484" s="3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30"/>
      <c r="F485" s="1"/>
      <c r="G485" s="1"/>
      <c r="H485" s="1"/>
      <c r="I485" s="1"/>
      <c r="J485" s="1"/>
      <c r="K485" s="1"/>
      <c r="L485" s="89"/>
      <c r="M485" s="3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30"/>
      <c r="F486" s="1"/>
      <c r="G486" s="1"/>
      <c r="H486" s="1"/>
      <c r="I486" s="1"/>
      <c r="J486" s="1"/>
      <c r="K486" s="1"/>
      <c r="L486" s="89"/>
      <c r="M486" s="3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30"/>
      <c r="F487" s="1"/>
      <c r="G487" s="1"/>
      <c r="H487" s="1"/>
      <c r="I487" s="1"/>
      <c r="J487" s="1"/>
      <c r="K487" s="1"/>
      <c r="L487" s="89"/>
      <c r="M487" s="3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30"/>
      <c r="F488" s="1"/>
      <c r="G488" s="1"/>
      <c r="H488" s="1"/>
      <c r="I488" s="1"/>
      <c r="J488" s="1"/>
      <c r="K488" s="1"/>
      <c r="L488" s="89"/>
      <c r="M488" s="3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30"/>
      <c r="F489" s="1"/>
      <c r="G489" s="1"/>
      <c r="H489" s="1"/>
      <c r="I489" s="1"/>
      <c r="J489" s="1"/>
      <c r="K489" s="1"/>
      <c r="L489" s="89"/>
      <c r="M489" s="3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30"/>
      <c r="F490" s="1"/>
      <c r="G490" s="1"/>
      <c r="H490" s="1"/>
      <c r="I490" s="1"/>
      <c r="J490" s="1"/>
      <c r="K490" s="1"/>
      <c r="L490" s="89"/>
      <c r="M490" s="3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30"/>
      <c r="F491" s="1"/>
      <c r="G491" s="1"/>
      <c r="H491" s="1"/>
      <c r="I491" s="1"/>
      <c r="J491" s="1"/>
      <c r="K491" s="1"/>
      <c r="L491" s="89"/>
      <c r="M491" s="3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30"/>
      <c r="F492" s="1"/>
      <c r="G492" s="1"/>
      <c r="H492" s="1"/>
      <c r="I492" s="1"/>
      <c r="J492" s="1"/>
      <c r="K492" s="1"/>
      <c r="L492" s="89"/>
      <c r="M492" s="3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30"/>
      <c r="F493" s="1"/>
      <c r="G493" s="1"/>
      <c r="H493" s="1"/>
      <c r="I493" s="1"/>
      <c r="J493" s="1"/>
      <c r="K493" s="1"/>
      <c r="L493" s="89"/>
      <c r="M493" s="3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30"/>
      <c r="F494" s="1"/>
      <c r="G494" s="1"/>
      <c r="H494" s="1"/>
      <c r="I494" s="1"/>
      <c r="J494" s="1"/>
      <c r="K494" s="1"/>
      <c r="L494" s="89"/>
      <c r="M494" s="3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30"/>
      <c r="F495" s="1"/>
      <c r="G495" s="1"/>
      <c r="H495" s="1"/>
      <c r="I495" s="1"/>
      <c r="J495" s="1"/>
      <c r="K495" s="1"/>
      <c r="L495" s="89"/>
      <c r="M495" s="3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30"/>
      <c r="F496" s="1"/>
      <c r="G496" s="1"/>
      <c r="H496" s="1"/>
      <c r="I496" s="1"/>
      <c r="J496" s="1"/>
      <c r="K496" s="1"/>
      <c r="L496" s="89"/>
      <c r="M496" s="3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30"/>
      <c r="F497" s="1"/>
      <c r="G497" s="1"/>
      <c r="H497" s="1"/>
      <c r="I497" s="1"/>
      <c r="J497" s="1"/>
      <c r="K497" s="1"/>
      <c r="L497" s="89"/>
      <c r="M497" s="3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30"/>
      <c r="F498" s="1"/>
      <c r="G498" s="1"/>
      <c r="H498" s="1"/>
      <c r="I498" s="1"/>
      <c r="J498" s="1"/>
      <c r="K498" s="1"/>
      <c r="L498" s="89"/>
      <c r="M498" s="3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30"/>
      <c r="F499" s="1"/>
      <c r="G499" s="1"/>
      <c r="H499" s="1"/>
      <c r="I499" s="1"/>
      <c r="J499" s="1"/>
      <c r="K499" s="1"/>
      <c r="L499" s="89"/>
      <c r="M499" s="3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30"/>
      <c r="F500" s="1"/>
      <c r="G500" s="1"/>
      <c r="H500" s="1"/>
      <c r="I500" s="1"/>
      <c r="J500" s="1"/>
      <c r="K500" s="1"/>
      <c r="L500" s="89"/>
      <c r="M500" s="3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30"/>
      <c r="F501" s="1"/>
      <c r="G501" s="1"/>
      <c r="H501" s="1"/>
      <c r="I501" s="1"/>
      <c r="J501" s="1"/>
      <c r="K501" s="1"/>
      <c r="L501" s="89"/>
      <c r="M501" s="3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30"/>
      <c r="F502" s="1"/>
      <c r="G502" s="1"/>
      <c r="H502" s="1"/>
      <c r="I502" s="1"/>
      <c r="J502" s="1"/>
      <c r="K502" s="1"/>
      <c r="L502" s="89"/>
      <c r="M502" s="3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30"/>
      <c r="F503" s="1"/>
      <c r="G503" s="1"/>
      <c r="H503" s="1"/>
      <c r="I503" s="1"/>
      <c r="J503" s="1"/>
      <c r="K503" s="1"/>
      <c r="L503" s="89"/>
      <c r="M503" s="3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30"/>
      <c r="F504" s="1"/>
      <c r="G504" s="1"/>
      <c r="H504" s="1"/>
      <c r="I504" s="1"/>
      <c r="J504" s="1"/>
      <c r="K504" s="1"/>
      <c r="L504" s="89"/>
      <c r="M504" s="3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30"/>
      <c r="F505" s="1"/>
      <c r="G505" s="1"/>
      <c r="H505" s="1"/>
      <c r="I505" s="1"/>
      <c r="J505" s="1"/>
      <c r="K505" s="1"/>
      <c r="L505" s="89"/>
      <c r="M505" s="3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30"/>
      <c r="F506" s="1"/>
      <c r="G506" s="1"/>
      <c r="H506" s="1"/>
      <c r="I506" s="1"/>
      <c r="J506" s="1"/>
      <c r="K506" s="1"/>
      <c r="L506" s="89"/>
      <c r="M506" s="3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30"/>
      <c r="F507" s="1"/>
      <c r="G507" s="1"/>
      <c r="H507" s="1"/>
      <c r="I507" s="1"/>
      <c r="J507" s="1"/>
      <c r="K507" s="1"/>
      <c r="L507" s="89"/>
      <c r="M507" s="3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30"/>
      <c r="F508" s="1"/>
      <c r="G508" s="1"/>
      <c r="H508" s="1"/>
      <c r="I508" s="1"/>
      <c r="J508" s="1"/>
      <c r="K508" s="1"/>
      <c r="L508" s="89"/>
      <c r="M508" s="3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30"/>
      <c r="F509" s="1"/>
      <c r="G509" s="1"/>
      <c r="H509" s="1"/>
      <c r="I509" s="1"/>
      <c r="J509" s="1"/>
      <c r="K509" s="1"/>
      <c r="L509" s="89"/>
      <c r="M509" s="3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30"/>
      <c r="F510" s="1"/>
      <c r="G510" s="1"/>
      <c r="H510" s="1"/>
      <c r="I510" s="1"/>
      <c r="J510" s="1"/>
      <c r="K510" s="1"/>
      <c r="L510" s="89"/>
      <c r="M510" s="3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30"/>
      <c r="F511" s="1"/>
      <c r="G511" s="1"/>
      <c r="H511" s="1"/>
      <c r="I511" s="1"/>
      <c r="J511" s="1"/>
      <c r="K511" s="1"/>
      <c r="L511" s="89"/>
      <c r="M511" s="30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30"/>
      <c r="F512" s="1"/>
      <c r="G512" s="1"/>
      <c r="H512" s="1"/>
      <c r="I512" s="1"/>
      <c r="J512" s="1"/>
      <c r="K512" s="1"/>
      <c r="L512" s="89"/>
      <c r="M512" s="3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30"/>
      <c r="F513" s="1"/>
      <c r="G513" s="1"/>
      <c r="H513" s="1"/>
      <c r="I513" s="1"/>
      <c r="J513" s="1"/>
      <c r="K513" s="1"/>
      <c r="L513" s="89"/>
      <c r="M513" s="3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30"/>
      <c r="F514" s="1"/>
      <c r="G514" s="1"/>
      <c r="H514" s="1"/>
      <c r="I514" s="1"/>
      <c r="J514" s="1"/>
      <c r="K514" s="1"/>
      <c r="L514" s="89"/>
      <c r="M514" s="3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30"/>
      <c r="F515" s="1"/>
      <c r="G515" s="1"/>
      <c r="H515" s="1"/>
      <c r="I515" s="1"/>
      <c r="J515" s="1"/>
      <c r="K515" s="1"/>
      <c r="L515" s="89"/>
      <c r="M515" s="3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30"/>
      <c r="F516" s="1"/>
      <c r="G516" s="1"/>
      <c r="H516" s="1"/>
      <c r="I516" s="1"/>
      <c r="J516" s="1"/>
      <c r="K516" s="1"/>
      <c r="L516" s="89"/>
      <c r="M516" s="3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30"/>
      <c r="F517" s="1"/>
      <c r="G517" s="1"/>
      <c r="H517" s="1"/>
      <c r="I517" s="1"/>
      <c r="J517" s="1"/>
      <c r="K517" s="1"/>
      <c r="L517" s="89"/>
      <c r="M517" s="3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30"/>
      <c r="F518" s="1"/>
      <c r="G518" s="1"/>
      <c r="H518" s="1"/>
      <c r="I518" s="1"/>
      <c r="J518" s="1"/>
      <c r="K518" s="1"/>
      <c r="L518" s="89"/>
      <c r="M518" s="3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30"/>
      <c r="F519" s="1"/>
      <c r="G519" s="1"/>
      <c r="H519" s="1"/>
      <c r="I519" s="1"/>
      <c r="J519" s="1"/>
      <c r="K519" s="1"/>
      <c r="L519" s="89"/>
      <c r="M519" s="3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30"/>
      <c r="F520" s="1"/>
      <c r="G520" s="1"/>
      <c r="H520" s="1"/>
      <c r="I520" s="1"/>
      <c r="J520" s="1"/>
      <c r="K520" s="1"/>
      <c r="L520" s="89"/>
      <c r="M520" s="3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30"/>
      <c r="F521" s="1"/>
      <c r="G521" s="1"/>
      <c r="H521" s="1"/>
      <c r="I521" s="1"/>
      <c r="J521" s="1"/>
      <c r="K521" s="1"/>
      <c r="L521" s="89"/>
      <c r="M521" s="3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30"/>
      <c r="F522" s="1"/>
      <c r="G522" s="1"/>
      <c r="H522" s="1"/>
      <c r="I522" s="1"/>
      <c r="J522" s="1"/>
      <c r="K522" s="1"/>
      <c r="L522" s="89"/>
      <c r="M522" s="3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30"/>
      <c r="F523" s="1"/>
      <c r="G523" s="1"/>
      <c r="H523" s="1"/>
      <c r="I523" s="1"/>
      <c r="J523" s="1"/>
      <c r="K523" s="1"/>
      <c r="L523" s="89"/>
      <c r="M523" s="3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30"/>
      <c r="F524" s="1"/>
      <c r="G524" s="1"/>
      <c r="H524" s="1"/>
      <c r="I524" s="1"/>
      <c r="J524" s="1"/>
      <c r="K524" s="1"/>
      <c r="L524" s="89"/>
      <c r="M524" s="3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30"/>
      <c r="F525" s="1"/>
      <c r="G525" s="1"/>
      <c r="H525" s="1"/>
      <c r="I525" s="1"/>
      <c r="J525" s="1"/>
      <c r="K525" s="1"/>
      <c r="L525" s="89"/>
      <c r="M525" s="3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30"/>
      <c r="F526" s="1"/>
      <c r="G526" s="1"/>
      <c r="H526" s="1"/>
      <c r="I526" s="1"/>
      <c r="J526" s="1"/>
      <c r="K526" s="1"/>
      <c r="L526" s="89"/>
      <c r="M526" s="3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30"/>
      <c r="F527" s="1"/>
      <c r="G527" s="1"/>
      <c r="H527" s="1"/>
      <c r="I527" s="1"/>
      <c r="J527" s="1"/>
      <c r="K527" s="1"/>
      <c r="L527" s="89"/>
      <c r="M527" s="3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30"/>
      <c r="F528" s="1"/>
      <c r="G528" s="1"/>
      <c r="H528" s="1"/>
      <c r="I528" s="1"/>
      <c r="J528" s="1"/>
      <c r="K528" s="1"/>
      <c r="L528" s="89"/>
      <c r="M528" s="3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30"/>
      <c r="F529" s="1"/>
      <c r="G529" s="1"/>
      <c r="H529" s="1"/>
      <c r="I529" s="1"/>
      <c r="J529" s="1"/>
      <c r="K529" s="1"/>
      <c r="L529" s="89"/>
      <c r="M529" s="3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30"/>
      <c r="F530" s="1"/>
      <c r="G530" s="1"/>
      <c r="H530" s="1"/>
      <c r="I530" s="1"/>
      <c r="J530" s="1"/>
      <c r="K530" s="1"/>
      <c r="L530" s="89"/>
      <c r="M530" s="3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30"/>
      <c r="F531" s="1"/>
      <c r="G531" s="1"/>
      <c r="H531" s="1"/>
      <c r="I531" s="1"/>
      <c r="J531" s="1"/>
      <c r="K531" s="1"/>
      <c r="L531" s="89"/>
      <c r="M531" s="3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30"/>
      <c r="F532" s="1"/>
      <c r="G532" s="1"/>
      <c r="H532" s="1"/>
      <c r="I532" s="1"/>
      <c r="J532" s="1"/>
      <c r="K532" s="1"/>
      <c r="L532" s="89"/>
      <c r="M532" s="3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30"/>
      <c r="F533" s="1"/>
      <c r="G533" s="1"/>
      <c r="H533" s="1"/>
      <c r="I533" s="1"/>
      <c r="J533" s="1"/>
      <c r="K533" s="1"/>
      <c r="L533" s="89"/>
      <c r="M533" s="3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30"/>
      <c r="F534" s="1"/>
      <c r="G534" s="1"/>
      <c r="H534" s="1"/>
      <c r="I534" s="1"/>
      <c r="J534" s="1"/>
      <c r="K534" s="1"/>
      <c r="L534" s="89"/>
      <c r="M534" s="3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30"/>
      <c r="F535" s="1"/>
      <c r="G535" s="1"/>
      <c r="H535" s="1"/>
      <c r="I535" s="1"/>
      <c r="J535" s="1"/>
      <c r="K535" s="1"/>
      <c r="L535" s="89"/>
      <c r="M535" s="3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30"/>
      <c r="F536" s="1"/>
      <c r="G536" s="1"/>
      <c r="H536" s="1"/>
      <c r="I536" s="1"/>
      <c r="J536" s="1"/>
      <c r="K536" s="1"/>
      <c r="L536" s="89"/>
      <c r="M536" s="3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30"/>
      <c r="F537" s="1"/>
      <c r="G537" s="1"/>
      <c r="H537" s="1"/>
      <c r="I537" s="1"/>
      <c r="J537" s="1"/>
      <c r="K537" s="1"/>
      <c r="L537" s="89"/>
      <c r="M537" s="3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30"/>
      <c r="F538" s="1"/>
      <c r="G538" s="1"/>
      <c r="H538" s="1"/>
      <c r="I538" s="1"/>
      <c r="J538" s="1"/>
      <c r="K538" s="1"/>
      <c r="L538" s="89"/>
      <c r="M538" s="3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30"/>
      <c r="F539" s="1"/>
      <c r="G539" s="1"/>
      <c r="H539" s="1"/>
      <c r="I539" s="1"/>
      <c r="J539" s="1"/>
      <c r="K539" s="1"/>
      <c r="L539" s="89"/>
      <c r="M539" s="3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30"/>
      <c r="F540" s="1"/>
      <c r="G540" s="1"/>
      <c r="H540" s="1"/>
      <c r="I540" s="1"/>
      <c r="J540" s="1"/>
      <c r="K540" s="1"/>
      <c r="L540" s="89"/>
      <c r="M540" s="3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30"/>
      <c r="F541" s="1"/>
      <c r="G541" s="1"/>
      <c r="H541" s="1"/>
      <c r="I541" s="1"/>
      <c r="J541" s="1"/>
      <c r="K541" s="1"/>
      <c r="L541" s="89"/>
      <c r="M541" s="3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30"/>
      <c r="F542" s="1"/>
      <c r="G542" s="1"/>
      <c r="H542" s="1"/>
      <c r="I542" s="1"/>
      <c r="J542" s="1"/>
      <c r="K542" s="1"/>
      <c r="L542" s="89"/>
      <c r="M542" s="3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30"/>
      <c r="F543" s="1"/>
      <c r="G543" s="1"/>
      <c r="H543" s="1"/>
      <c r="I543" s="1"/>
      <c r="J543" s="1"/>
      <c r="K543" s="1"/>
      <c r="L543" s="89"/>
      <c r="M543" s="3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30"/>
      <c r="F544" s="1"/>
      <c r="G544" s="1"/>
      <c r="H544" s="1"/>
      <c r="I544" s="1"/>
      <c r="J544" s="1"/>
      <c r="K544" s="1"/>
      <c r="L544" s="89"/>
      <c r="M544" s="3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30"/>
      <c r="F545" s="1"/>
      <c r="G545" s="1"/>
      <c r="H545" s="1"/>
      <c r="I545" s="1"/>
      <c r="J545" s="1"/>
      <c r="K545" s="1"/>
      <c r="L545" s="89"/>
      <c r="M545" s="3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30"/>
      <c r="F546" s="1"/>
      <c r="G546" s="1"/>
      <c r="H546" s="1"/>
      <c r="I546" s="1"/>
      <c r="J546" s="1"/>
      <c r="K546" s="1"/>
      <c r="L546" s="89"/>
      <c r="M546" s="3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30"/>
      <c r="F547" s="1"/>
      <c r="G547" s="1"/>
      <c r="H547" s="1"/>
      <c r="I547" s="1"/>
      <c r="J547" s="1"/>
      <c r="K547" s="1"/>
      <c r="L547" s="89"/>
      <c r="M547" s="3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30"/>
      <c r="F548" s="1"/>
      <c r="G548" s="1"/>
      <c r="H548" s="1"/>
      <c r="I548" s="1"/>
      <c r="J548" s="1"/>
      <c r="K548" s="1"/>
      <c r="L548" s="89"/>
      <c r="M548" s="3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30"/>
      <c r="F549" s="1"/>
      <c r="G549" s="1"/>
      <c r="H549" s="1"/>
      <c r="I549" s="1"/>
      <c r="J549" s="1"/>
      <c r="K549" s="1"/>
      <c r="L549" s="89"/>
      <c r="M549" s="3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30"/>
      <c r="F550" s="1"/>
      <c r="G550" s="1"/>
      <c r="H550" s="1"/>
      <c r="I550" s="1"/>
      <c r="J550" s="1"/>
      <c r="K550" s="1"/>
      <c r="L550" s="89"/>
      <c r="M550" s="3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30"/>
      <c r="F551" s="1"/>
      <c r="G551" s="1"/>
      <c r="H551" s="1"/>
      <c r="I551" s="1"/>
      <c r="J551" s="1"/>
      <c r="K551" s="1"/>
      <c r="L551" s="89"/>
      <c r="M551" s="3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30"/>
      <c r="F552" s="1"/>
      <c r="G552" s="1"/>
      <c r="H552" s="1"/>
      <c r="I552" s="1"/>
      <c r="J552" s="1"/>
      <c r="K552" s="1"/>
      <c r="L552" s="89"/>
      <c r="M552" s="3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30"/>
      <c r="F553" s="1"/>
      <c r="G553" s="1"/>
      <c r="H553" s="1"/>
      <c r="I553" s="1"/>
      <c r="J553" s="1"/>
      <c r="K553" s="1"/>
      <c r="L553" s="89"/>
      <c r="M553" s="3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30"/>
      <c r="F554" s="1"/>
      <c r="G554" s="1"/>
      <c r="H554" s="1"/>
      <c r="I554" s="1"/>
      <c r="J554" s="1"/>
      <c r="K554" s="1"/>
      <c r="L554" s="89"/>
      <c r="M554" s="3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30"/>
      <c r="F555" s="1"/>
      <c r="G555" s="1"/>
      <c r="H555" s="1"/>
      <c r="I555" s="1"/>
      <c r="J555" s="1"/>
      <c r="K555" s="1"/>
      <c r="L555" s="89"/>
      <c r="M555" s="3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30"/>
      <c r="F556" s="1"/>
      <c r="G556" s="1"/>
      <c r="H556" s="1"/>
      <c r="I556" s="1"/>
      <c r="J556" s="1"/>
      <c r="K556" s="1"/>
      <c r="L556" s="89"/>
      <c r="M556" s="3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30"/>
      <c r="F557" s="1"/>
      <c r="G557" s="1"/>
      <c r="H557" s="1"/>
      <c r="I557" s="1"/>
      <c r="J557" s="1"/>
      <c r="K557" s="1"/>
      <c r="L557" s="89"/>
      <c r="M557" s="3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30"/>
      <c r="F558" s="1"/>
      <c r="G558" s="1"/>
      <c r="H558" s="1"/>
      <c r="I558" s="1"/>
      <c r="J558" s="1"/>
      <c r="K558" s="1"/>
      <c r="L558" s="89"/>
      <c r="M558" s="3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30"/>
      <c r="F559" s="1"/>
      <c r="G559" s="1"/>
      <c r="H559" s="1"/>
      <c r="I559" s="1"/>
      <c r="J559" s="1"/>
      <c r="K559" s="1"/>
      <c r="L559" s="89"/>
      <c r="M559" s="3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30"/>
      <c r="F560" s="1"/>
      <c r="G560" s="1"/>
      <c r="H560" s="1"/>
      <c r="I560" s="1"/>
      <c r="J560" s="1"/>
      <c r="K560" s="1"/>
      <c r="L560" s="89"/>
      <c r="M560" s="3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30"/>
      <c r="F561" s="1"/>
      <c r="G561" s="1"/>
      <c r="H561" s="1"/>
      <c r="I561" s="1"/>
      <c r="J561" s="1"/>
      <c r="K561" s="1"/>
      <c r="L561" s="89"/>
      <c r="M561" s="3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30"/>
      <c r="F562" s="1"/>
      <c r="G562" s="1"/>
      <c r="H562" s="1"/>
      <c r="I562" s="1"/>
      <c r="J562" s="1"/>
      <c r="K562" s="1"/>
      <c r="L562" s="89"/>
      <c r="M562" s="3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30"/>
      <c r="F563" s="1"/>
      <c r="G563" s="1"/>
      <c r="H563" s="1"/>
      <c r="I563" s="1"/>
      <c r="J563" s="1"/>
      <c r="K563" s="1"/>
      <c r="L563" s="89"/>
      <c r="M563" s="3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30"/>
      <c r="F564" s="1"/>
      <c r="G564" s="1"/>
      <c r="H564" s="1"/>
      <c r="I564" s="1"/>
      <c r="J564" s="1"/>
      <c r="K564" s="1"/>
      <c r="L564" s="89"/>
      <c r="M564" s="3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30"/>
      <c r="F565" s="1"/>
      <c r="G565" s="1"/>
      <c r="H565" s="1"/>
      <c r="I565" s="1"/>
      <c r="J565" s="1"/>
      <c r="K565" s="1"/>
      <c r="L565" s="89"/>
      <c r="M565" s="3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30"/>
      <c r="F566" s="1"/>
      <c r="G566" s="1"/>
      <c r="H566" s="1"/>
      <c r="I566" s="1"/>
      <c r="J566" s="1"/>
      <c r="K566" s="1"/>
      <c r="L566" s="89"/>
      <c r="M566" s="3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30"/>
      <c r="F567" s="1"/>
      <c r="G567" s="1"/>
      <c r="H567" s="1"/>
      <c r="I567" s="1"/>
      <c r="J567" s="1"/>
      <c r="K567" s="1"/>
      <c r="L567" s="89"/>
      <c r="M567" s="3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30"/>
      <c r="F568" s="1"/>
      <c r="G568" s="1"/>
      <c r="H568" s="1"/>
      <c r="I568" s="1"/>
      <c r="J568" s="1"/>
      <c r="K568" s="1"/>
      <c r="L568" s="89"/>
      <c r="M568" s="3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30"/>
      <c r="F569" s="1"/>
      <c r="G569" s="1"/>
      <c r="H569" s="1"/>
      <c r="I569" s="1"/>
      <c r="J569" s="1"/>
      <c r="K569" s="1"/>
      <c r="L569" s="89"/>
      <c r="M569" s="3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30"/>
      <c r="F570" s="1"/>
      <c r="G570" s="1"/>
      <c r="H570" s="1"/>
      <c r="I570" s="1"/>
      <c r="J570" s="1"/>
      <c r="K570" s="1"/>
      <c r="L570" s="89"/>
      <c r="M570" s="3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30"/>
      <c r="F571" s="1"/>
      <c r="G571" s="1"/>
      <c r="H571" s="1"/>
      <c r="I571" s="1"/>
      <c r="J571" s="1"/>
      <c r="K571" s="1"/>
      <c r="L571" s="89"/>
      <c r="M571" s="3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30"/>
      <c r="F572" s="1"/>
      <c r="G572" s="1"/>
      <c r="H572" s="1"/>
      <c r="I572" s="1"/>
      <c r="J572" s="1"/>
      <c r="K572" s="1"/>
      <c r="L572" s="89"/>
      <c r="M572" s="3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30"/>
      <c r="F573" s="1"/>
      <c r="G573" s="1"/>
      <c r="H573" s="1"/>
      <c r="I573" s="1"/>
      <c r="J573" s="1"/>
      <c r="K573" s="1"/>
      <c r="L573" s="89"/>
      <c r="M573" s="3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30"/>
      <c r="F574" s="1"/>
      <c r="G574" s="1"/>
      <c r="H574" s="1"/>
      <c r="I574" s="1"/>
      <c r="J574" s="1"/>
      <c r="K574" s="1"/>
      <c r="L574" s="89"/>
      <c r="M574" s="3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30"/>
      <c r="F575" s="1"/>
      <c r="G575" s="1"/>
      <c r="H575" s="1"/>
      <c r="I575" s="1"/>
      <c r="J575" s="1"/>
      <c r="K575" s="1"/>
      <c r="L575" s="89"/>
      <c r="M575" s="3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30"/>
      <c r="F576" s="1"/>
      <c r="G576" s="1"/>
      <c r="H576" s="1"/>
      <c r="I576" s="1"/>
      <c r="J576" s="1"/>
      <c r="K576" s="1"/>
      <c r="L576" s="89"/>
      <c r="M576" s="3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30"/>
      <c r="F577" s="1"/>
      <c r="G577" s="1"/>
      <c r="H577" s="1"/>
      <c r="I577" s="1"/>
      <c r="J577" s="1"/>
      <c r="K577" s="1"/>
      <c r="L577" s="89"/>
      <c r="M577" s="3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30"/>
      <c r="F578" s="1"/>
      <c r="G578" s="1"/>
      <c r="H578" s="1"/>
      <c r="I578" s="1"/>
      <c r="J578" s="1"/>
      <c r="K578" s="1"/>
      <c r="L578" s="89"/>
      <c r="M578" s="3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30"/>
      <c r="F579" s="1"/>
      <c r="G579" s="1"/>
      <c r="H579" s="1"/>
      <c r="I579" s="1"/>
      <c r="J579" s="1"/>
      <c r="K579" s="1"/>
      <c r="L579" s="89"/>
      <c r="M579" s="3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30"/>
      <c r="F580" s="1"/>
      <c r="G580" s="1"/>
      <c r="H580" s="1"/>
      <c r="I580" s="1"/>
      <c r="J580" s="1"/>
      <c r="K580" s="1"/>
      <c r="L580" s="89"/>
      <c r="M580" s="30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30"/>
      <c r="F581" s="1"/>
      <c r="G581" s="1"/>
      <c r="H581" s="1"/>
      <c r="I581" s="1"/>
      <c r="J581" s="1"/>
      <c r="K581" s="1"/>
      <c r="L581" s="89"/>
      <c r="M581" s="3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30"/>
      <c r="F582" s="1"/>
      <c r="G582" s="1"/>
      <c r="H582" s="1"/>
      <c r="I582" s="1"/>
      <c r="J582" s="1"/>
      <c r="K582" s="1"/>
      <c r="L582" s="89"/>
      <c r="M582" s="3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30"/>
      <c r="F583" s="1"/>
      <c r="G583" s="1"/>
      <c r="H583" s="1"/>
      <c r="I583" s="1"/>
      <c r="J583" s="1"/>
      <c r="K583" s="1"/>
      <c r="L583" s="89"/>
      <c r="M583" s="3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30"/>
      <c r="F584" s="1"/>
      <c r="G584" s="1"/>
      <c r="H584" s="1"/>
      <c r="I584" s="1"/>
      <c r="J584" s="1"/>
      <c r="K584" s="1"/>
      <c r="L584" s="89"/>
      <c r="M584" s="3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30"/>
      <c r="F585" s="1"/>
      <c r="G585" s="1"/>
      <c r="H585" s="1"/>
      <c r="I585" s="1"/>
      <c r="J585" s="1"/>
      <c r="K585" s="1"/>
      <c r="L585" s="89"/>
      <c r="M585" s="3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30"/>
      <c r="F586" s="1"/>
      <c r="G586" s="1"/>
      <c r="H586" s="1"/>
      <c r="I586" s="1"/>
      <c r="J586" s="1"/>
      <c r="K586" s="1"/>
      <c r="L586" s="89"/>
      <c r="M586" s="3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30"/>
      <c r="F587" s="1"/>
      <c r="G587" s="1"/>
      <c r="H587" s="1"/>
      <c r="I587" s="1"/>
      <c r="J587" s="1"/>
      <c r="K587" s="1"/>
      <c r="L587" s="89"/>
      <c r="M587" s="3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30"/>
      <c r="F588" s="1"/>
      <c r="G588" s="1"/>
      <c r="H588" s="1"/>
      <c r="I588" s="1"/>
      <c r="J588" s="1"/>
      <c r="K588" s="1"/>
      <c r="L588" s="89"/>
      <c r="M588" s="3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30"/>
      <c r="F589" s="1"/>
      <c r="G589" s="1"/>
      <c r="H589" s="1"/>
      <c r="I589" s="1"/>
      <c r="J589" s="1"/>
      <c r="K589" s="1"/>
      <c r="L589" s="89"/>
      <c r="M589" s="3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30"/>
      <c r="F590" s="1"/>
      <c r="G590" s="1"/>
      <c r="H590" s="1"/>
      <c r="I590" s="1"/>
      <c r="J590" s="1"/>
      <c r="K590" s="1"/>
      <c r="L590" s="89"/>
      <c r="M590" s="3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30"/>
      <c r="F591" s="1"/>
      <c r="G591" s="1"/>
      <c r="H591" s="1"/>
      <c r="I591" s="1"/>
      <c r="J591" s="1"/>
      <c r="K591" s="1"/>
      <c r="L591" s="89"/>
      <c r="M591" s="3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30"/>
      <c r="F592" s="1"/>
      <c r="G592" s="1"/>
      <c r="H592" s="1"/>
      <c r="I592" s="1"/>
      <c r="J592" s="1"/>
      <c r="K592" s="1"/>
      <c r="L592" s="89"/>
      <c r="M592" s="3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30"/>
      <c r="F593" s="1"/>
      <c r="G593" s="1"/>
      <c r="H593" s="1"/>
      <c r="I593" s="1"/>
      <c r="J593" s="1"/>
      <c r="K593" s="1"/>
      <c r="L593" s="89"/>
      <c r="M593" s="3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30"/>
      <c r="F594" s="1"/>
      <c r="G594" s="1"/>
      <c r="H594" s="1"/>
      <c r="I594" s="1"/>
      <c r="J594" s="1"/>
      <c r="K594" s="1"/>
      <c r="L594" s="89"/>
      <c r="M594" s="3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30"/>
      <c r="F595" s="1"/>
      <c r="G595" s="1"/>
      <c r="H595" s="1"/>
      <c r="I595" s="1"/>
      <c r="J595" s="1"/>
      <c r="K595" s="1"/>
      <c r="L595" s="89"/>
      <c r="M595" s="3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30"/>
      <c r="F596" s="1"/>
      <c r="G596" s="1"/>
      <c r="H596" s="1"/>
      <c r="I596" s="1"/>
      <c r="J596" s="1"/>
      <c r="K596" s="1"/>
      <c r="L596" s="89"/>
      <c r="M596" s="3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30"/>
      <c r="F597" s="1"/>
      <c r="G597" s="1"/>
      <c r="H597" s="1"/>
      <c r="I597" s="1"/>
      <c r="J597" s="1"/>
      <c r="K597" s="1"/>
      <c r="L597" s="89"/>
      <c r="M597" s="3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30"/>
      <c r="F598" s="1"/>
      <c r="G598" s="1"/>
      <c r="H598" s="1"/>
      <c r="I598" s="1"/>
      <c r="J598" s="1"/>
      <c r="K598" s="1"/>
      <c r="L598" s="89"/>
      <c r="M598" s="3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30"/>
      <c r="F599" s="1"/>
      <c r="G599" s="1"/>
      <c r="H599" s="1"/>
      <c r="I599" s="1"/>
      <c r="J599" s="1"/>
      <c r="K599" s="1"/>
      <c r="L599" s="89"/>
      <c r="M599" s="3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30"/>
      <c r="F600" s="1"/>
      <c r="G600" s="1"/>
      <c r="H600" s="1"/>
      <c r="I600" s="1"/>
      <c r="J600" s="1"/>
      <c r="K600" s="1"/>
      <c r="L600" s="89"/>
      <c r="M600" s="3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30"/>
      <c r="F601" s="1"/>
      <c r="G601" s="1"/>
      <c r="H601" s="1"/>
      <c r="I601" s="1"/>
      <c r="J601" s="1"/>
      <c r="K601" s="1"/>
      <c r="L601" s="89"/>
      <c r="M601" s="3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30"/>
      <c r="F602" s="1"/>
      <c r="G602" s="1"/>
      <c r="H602" s="1"/>
      <c r="I602" s="1"/>
      <c r="J602" s="1"/>
      <c r="K602" s="1"/>
      <c r="L602" s="89"/>
      <c r="M602" s="3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30"/>
      <c r="F603" s="1"/>
      <c r="G603" s="1"/>
      <c r="H603" s="1"/>
      <c r="I603" s="1"/>
      <c r="J603" s="1"/>
      <c r="K603" s="1"/>
      <c r="L603" s="89"/>
      <c r="M603" s="3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30"/>
      <c r="F604" s="1"/>
      <c r="G604" s="1"/>
      <c r="H604" s="1"/>
      <c r="I604" s="1"/>
      <c r="J604" s="1"/>
      <c r="K604" s="1"/>
      <c r="L604" s="89"/>
      <c r="M604" s="3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30"/>
      <c r="F605" s="1"/>
      <c r="G605" s="1"/>
      <c r="H605" s="1"/>
      <c r="I605" s="1"/>
      <c r="J605" s="1"/>
      <c r="K605" s="1"/>
      <c r="L605" s="89"/>
      <c r="M605" s="3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30"/>
      <c r="F606" s="1"/>
      <c r="G606" s="1"/>
      <c r="H606" s="1"/>
      <c r="I606" s="1"/>
      <c r="J606" s="1"/>
      <c r="K606" s="1"/>
      <c r="L606" s="89"/>
      <c r="M606" s="3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30"/>
      <c r="F607" s="1"/>
      <c r="G607" s="1"/>
      <c r="H607" s="1"/>
      <c r="I607" s="1"/>
      <c r="J607" s="1"/>
      <c r="K607" s="1"/>
      <c r="L607" s="89"/>
      <c r="M607" s="3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30"/>
      <c r="F608" s="1"/>
      <c r="G608" s="1"/>
      <c r="H608" s="1"/>
      <c r="I608" s="1"/>
      <c r="J608" s="1"/>
      <c r="K608" s="1"/>
      <c r="L608" s="89"/>
      <c r="M608" s="3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30"/>
      <c r="F609" s="1"/>
      <c r="G609" s="1"/>
      <c r="H609" s="1"/>
      <c r="I609" s="1"/>
      <c r="J609" s="1"/>
      <c r="K609" s="1"/>
      <c r="L609" s="89"/>
      <c r="M609" s="3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30"/>
      <c r="F610" s="1"/>
      <c r="G610" s="1"/>
      <c r="H610" s="1"/>
      <c r="I610" s="1"/>
      <c r="J610" s="1"/>
      <c r="K610" s="1"/>
      <c r="L610" s="89"/>
      <c r="M610" s="3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30"/>
      <c r="F611" s="1"/>
      <c r="G611" s="1"/>
      <c r="H611" s="1"/>
      <c r="I611" s="1"/>
      <c r="J611" s="1"/>
      <c r="K611" s="1"/>
      <c r="L611" s="89"/>
      <c r="M611" s="3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30"/>
      <c r="F612" s="1"/>
      <c r="G612" s="1"/>
      <c r="H612" s="1"/>
      <c r="I612" s="1"/>
      <c r="J612" s="1"/>
      <c r="K612" s="1"/>
      <c r="L612" s="89"/>
      <c r="M612" s="3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30"/>
      <c r="F613" s="1"/>
      <c r="G613" s="1"/>
      <c r="H613" s="1"/>
      <c r="I613" s="1"/>
      <c r="J613" s="1"/>
      <c r="K613" s="1"/>
      <c r="L613" s="89"/>
      <c r="M613" s="3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30"/>
      <c r="F614" s="1"/>
      <c r="G614" s="1"/>
      <c r="H614" s="1"/>
      <c r="I614" s="1"/>
      <c r="J614" s="1"/>
      <c r="K614" s="1"/>
      <c r="L614" s="89"/>
      <c r="M614" s="3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30"/>
      <c r="F615" s="1"/>
      <c r="G615" s="1"/>
      <c r="H615" s="1"/>
      <c r="I615" s="1"/>
      <c r="J615" s="1"/>
      <c r="K615" s="1"/>
      <c r="L615" s="89"/>
      <c r="M615" s="3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30"/>
      <c r="F616" s="1"/>
      <c r="G616" s="1"/>
      <c r="H616" s="1"/>
      <c r="I616" s="1"/>
      <c r="J616" s="1"/>
      <c r="K616" s="1"/>
      <c r="L616" s="89"/>
      <c r="M616" s="3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30"/>
      <c r="F617" s="1"/>
      <c r="G617" s="1"/>
      <c r="H617" s="1"/>
      <c r="I617" s="1"/>
      <c r="J617" s="1"/>
      <c r="K617" s="1"/>
      <c r="L617" s="89"/>
      <c r="M617" s="3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30"/>
      <c r="F618" s="1"/>
      <c r="G618" s="1"/>
      <c r="H618" s="1"/>
      <c r="I618" s="1"/>
      <c r="J618" s="1"/>
      <c r="K618" s="1"/>
      <c r="L618" s="89"/>
      <c r="M618" s="3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30"/>
      <c r="F619" s="1"/>
      <c r="G619" s="1"/>
      <c r="H619" s="1"/>
      <c r="I619" s="1"/>
      <c r="J619" s="1"/>
      <c r="K619" s="1"/>
      <c r="L619" s="89"/>
      <c r="M619" s="3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30"/>
      <c r="F620" s="1"/>
      <c r="G620" s="1"/>
      <c r="H620" s="1"/>
      <c r="I620" s="1"/>
      <c r="J620" s="1"/>
      <c r="K620" s="1"/>
      <c r="L620" s="89"/>
      <c r="M620" s="30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30"/>
      <c r="F621" s="1"/>
      <c r="G621" s="1"/>
      <c r="H621" s="1"/>
      <c r="I621" s="1"/>
      <c r="J621" s="1"/>
      <c r="K621" s="1"/>
      <c r="L621" s="89"/>
      <c r="M621" s="3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30"/>
      <c r="F622" s="1"/>
      <c r="G622" s="1"/>
      <c r="H622" s="1"/>
      <c r="I622" s="1"/>
      <c r="J622" s="1"/>
      <c r="K622" s="1"/>
      <c r="L622" s="89"/>
      <c r="M622" s="3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30"/>
      <c r="F623" s="1"/>
      <c r="G623" s="1"/>
      <c r="H623" s="1"/>
      <c r="I623" s="1"/>
      <c r="J623" s="1"/>
      <c r="K623" s="1"/>
      <c r="L623" s="89"/>
      <c r="M623" s="3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30"/>
      <c r="F624" s="1"/>
      <c r="G624" s="1"/>
      <c r="H624" s="1"/>
      <c r="I624" s="1"/>
      <c r="J624" s="1"/>
      <c r="K624" s="1"/>
      <c r="L624" s="89"/>
      <c r="M624" s="3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30"/>
      <c r="F625" s="1"/>
      <c r="G625" s="1"/>
      <c r="H625" s="1"/>
      <c r="I625" s="1"/>
      <c r="J625" s="1"/>
      <c r="K625" s="1"/>
      <c r="L625" s="89"/>
      <c r="M625" s="3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30"/>
      <c r="F626" s="1"/>
      <c r="G626" s="1"/>
      <c r="H626" s="1"/>
      <c r="I626" s="1"/>
      <c r="J626" s="1"/>
      <c r="K626" s="1"/>
      <c r="L626" s="89"/>
      <c r="M626" s="3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30"/>
      <c r="F627" s="1"/>
      <c r="G627" s="1"/>
      <c r="H627" s="1"/>
      <c r="I627" s="1"/>
      <c r="J627" s="1"/>
      <c r="K627" s="1"/>
      <c r="L627" s="89"/>
      <c r="M627" s="3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30"/>
      <c r="F628" s="1"/>
      <c r="G628" s="1"/>
      <c r="H628" s="1"/>
      <c r="I628" s="1"/>
      <c r="J628" s="1"/>
      <c r="K628" s="1"/>
      <c r="L628" s="89"/>
      <c r="M628" s="3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30"/>
      <c r="F629" s="1"/>
      <c r="G629" s="1"/>
      <c r="H629" s="1"/>
      <c r="I629" s="1"/>
      <c r="J629" s="1"/>
      <c r="K629" s="1"/>
      <c r="L629" s="89"/>
      <c r="M629" s="3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30"/>
      <c r="F630" s="1"/>
      <c r="G630" s="1"/>
      <c r="H630" s="1"/>
      <c r="I630" s="1"/>
      <c r="J630" s="1"/>
      <c r="K630" s="1"/>
      <c r="L630" s="89"/>
      <c r="M630" s="3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30"/>
      <c r="F631" s="1"/>
      <c r="G631" s="1"/>
      <c r="H631" s="1"/>
      <c r="I631" s="1"/>
      <c r="J631" s="1"/>
      <c r="K631" s="1"/>
      <c r="L631" s="89"/>
      <c r="M631" s="3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30"/>
      <c r="F632" s="1"/>
      <c r="G632" s="1"/>
      <c r="H632" s="1"/>
      <c r="I632" s="1"/>
      <c r="J632" s="1"/>
      <c r="K632" s="1"/>
      <c r="L632" s="89"/>
      <c r="M632" s="3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30"/>
      <c r="F633" s="1"/>
      <c r="G633" s="1"/>
      <c r="H633" s="1"/>
      <c r="I633" s="1"/>
      <c r="J633" s="1"/>
      <c r="K633" s="1"/>
      <c r="L633" s="89"/>
      <c r="M633" s="3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30"/>
      <c r="F634" s="1"/>
      <c r="G634" s="1"/>
      <c r="H634" s="1"/>
      <c r="I634" s="1"/>
      <c r="J634" s="1"/>
      <c r="K634" s="1"/>
      <c r="L634" s="89"/>
      <c r="M634" s="30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30"/>
      <c r="F635" s="1"/>
      <c r="G635" s="1"/>
      <c r="H635" s="1"/>
      <c r="I635" s="1"/>
      <c r="J635" s="1"/>
      <c r="K635" s="1"/>
      <c r="L635" s="89"/>
      <c r="M635" s="3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30"/>
      <c r="F636" s="1"/>
      <c r="G636" s="1"/>
      <c r="H636" s="1"/>
      <c r="I636" s="1"/>
      <c r="J636" s="1"/>
      <c r="K636" s="1"/>
      <c r="L636" s="89"/>
      <c r="M636" s="3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30"/>
      <c r="F637" s="1"/>
      <c r="G637" s="1"/>
      <c r="H637" s="1"/>
      <c r="I637" s="1"/>
      <c r="J637" s="1"/>
      <c r="K637" s="1"/>
      <c r="L637" s="89"/>
      <c r="M637" s="3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30"/>
      <c r="F638" s="1"/>
      <c r="G638" s="1"/>
      <c r="H638" s="1"/>
      <c r="I638" s="1"/>
      <c r="J638" s="1"/>
      <c r="K638" s="1"/>
      <c r="L638" s="89"/>
      <c r="M638" s="3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30"/>
      <c r="F639" s="1"/>
      <c r="G639" s="1"/>
      <c r="H639" s="1"/>
      <c r="I639" s="1"/>
      <c r="J639" s="1"/>
      <c r="K639" s="1"/>
      <c r="L639" s="89"/>
      <c r="M639" s="3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30"/>
      <c r="F640" s="1"/>
      <c r="G640" s="1"/>
      <c r="H640" s="1"/>
      <c r="I640" s="1"/>
      <c r="J640" s="1"/>
      <c r="K640" s="1"/>
      <c r="L640" s="89"/>
      <c r="M640" s="30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30"/>
      <c r="F641" s="1"/>
      <c r="G641" s="1"/>
      <c r="H641" s="1"/>
      <c r="I641" s="1"/>
      <c r="J641" s="1"/>
      <c r="K641" s="1"/>
      <c r="L641" s="89"/>
      <c r="M641" s="3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30"/>
      <c r="F642" s="1"/>
      <c r="G642" s="1"/>
      <c r="H642" s="1"/>
      <c r="I642" s="1"/>
      <c r="J642" s="1"/>
      <c r="K642" s="1"/>
      <c r="L642" s="89"/>
      <c r="M642" s="3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30"/>
      <c r="F643" s="1"/>
      <c r="G643" s="1"/>
      <c r="H643" s="1"/>
      <c r="I643" s="1"/>
      <c r="J643" s="1"/>
      <c r="K643" s="1"/>
      <c r="L643" s="89"/>
      <c r="M643" s="3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30"/>
      <c r="F644" s="1"/>
      <c r="G644" s="1"/>
      <c r="H644" s="1"/>
      <c r="I644" s="1"/>
      <c r="J644" s="1"/>
      <c r="K644" s="1"/>
      <c r="L644" s="89"/>
      <c r="M644" s="3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30"/>
      <c r="F645" s="1"/>
      <c r="G645" s="1"/>
      <c r="H645" s="1"/>
      <c r="I645" s="1"/>
      <c r="J645" s="1"/>
      <c r="K645" s="1"/>
      <c r="L645" s="89"/>
      <c r="M645" s="3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30"/>
      <c r="F646" s="1"/>
      <c r="G646" s="1"/>
      <c r="H646" s="1"/>
      <c r="I646" s="1"/>
      <c r="J646" s="1"/>
      <c r="K646" s="1"/>
      <c r="L646" s="89"/>
      <c r="M646" s="3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30"/>
      <c r="F647" s="1"/>
      <c r="G647" s="1"/>
      <c r="H647" s="1"/>
      <c r="I647" s="1"/>
      <c r="J647" s="1"/>
      <c r="K647" s="1"/>
      <c r="L647" s="89"/>
      <c r="M647" s="30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30"/>
      <c r="F648" s="1"/>
      <c r="G648" s="1"/>
      <c r="H648" s="1"/>
      <c r="I648" s="1"/>
      <c r="J648" s="1"/>
      <c r="K648" s="1"/>
      <c r="L648" s="89"/>
      <c r="M648" s="3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30"/>
      <c r="F649" s="1"/>
      <c r="G649" s="1"/>
      <c r="H649" s="1"/>
      <c r="I649" s="1"/>
      <c r="J649" s="1"/>
      <c r="K649" s="1"/>
      <c r="L649" s="89"/>
      <c r="M649" s="3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30"/>
      <c r="F650" s="1"/>
      <c r="G650" s="1"/>
      <c r="H650" s="1"/>
      <c r="I650" s="1"/>
      <c r="J650" s="1"/>
      <c r="K650" s="1"/>
      <c r="L650" s="89"/>
      <c r="M650" s="3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30"/>
      <c r="F651" s="1"/>
      <c r="G651" s="1"/>
      <c r="H651" s="1"/>
      <c r="I651" s="1"/>
      <c r="J651" s="1"/>
      <c r="K651" s="1"/>
      <c r="L651" s="89"/>
      <c r="M651" s="3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30"/>
      <c r="F652" s="1"/>
      <c r="G652" s="1"/>
      <c r="H652" s="1"/>
      <c r="I652" s="1"/>
      <c r="J652" s="1"/>
      <c r="K652" s="1"/>
      <c r="L652" s="89"/>
      <c r="M652" s="3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30"/>
      <c r="F653" s="1"/>
      <c r="G653" s="1"/>
      <c r="H653" s="1"/>
      <c r="I653" s="1"/>
      <c r="J653" s="1"/>
      <c r="K653" s="1"/>
      <c r="L653" s="89"/>
      <c r="M653" s="3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30"/>
      <c r="F654" s="1"/>
      <c r="G654" s="1"/>
      <c r="H654" s="1"/>
      <c r="I654" s="1"/>
      <c r="J654" s="1"/>
      <c r="K654" s="1"/>
      <c r="L654" s="89"/>
      <c r="M654" s="3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30"/>
      <c r="F655" s="1"/>
      <c r="G655" s="1"/>
      <c r="H655" s="1"/>
      <c r="I655" s="1"/>
      <c r="J655" s="1"/>
      <c r="K655" s="1"/>
      <c r="L655" s="89"/>
      <c r="M655" s="3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30"/>
      <c r="F656" s="1"/>
      <c r="G656" s="1"/>
      <c r="H656" s="1"/>
      <c r="I656" s="1"/>
      <c r="J656" s="1"/>
      <c r="K656" s="1"/>
      <c r="L656" s="89"/>
      <c r="M656" s="3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30"/>
      <c r="F657" s="1"/>
      <c r="G657" s="1"/>
      <c r="H657" s="1"/>
      <c r="I657" s="1"/>
      <c r="J657" s="1"/>
      <c r="K657" s="1"/>
      <c r="L657" s="89"/>
      <c r="M657" s="3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30"/>
      <c r="F658" s="1"/>
      <c r="G658" s="1"/>
      <c r="H658" s="1"/>
      <c r="I658" s="1"/>
      <c r="J658" s="1"/>
      <c r="K658" s="1"/>
      <c r="L658" s="89"/>
      <c r="M658" s="3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30"/>
      <c r="F659" s="1"/>
      <c r="G659" s="1"/>
      <c r="H659" s="1"/>
      <c r="I659" s="1"/>
      <c r="J659" s="1"/>
      <c r="K659" s="1"/>
      <c r="L659" s="89"/>
      <c r="M659" s="3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30"/>
      <c r="F660" s="1"/>
      <c r="G660" s="1"/>
      <c r="H660" s="1"/>
      <c r="I660" s="1"/>
      <c r="J660" s="1"/>
      <c r="K660" s="1"/>
      <c r="L660" s="89"/>
      <c r="M660" s="3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30"/>
      <c r="F661" s="1"/>
      <c r="G661" s="1"/>
      <c r="H661" s="1"/>
      <c r="I661" s="1"/>
      <c r="J661" s="1"/>
      <c r="K661" s="1"/>
      <c r="L661" s="89"/>
      <c r="M661" s="3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30"/>
      <c r="F662" s="1"/>
      <c r="G662" s="1"/>
      <c r="H662" s="1"/>
      <c r="I662" s="1"/>
      <c r="J662" s="1"/>
      <c r="K662" s="1"/>
      <c r="L662" s="89"/>
      <c r="M662" s="3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30"/>
      <c r="F663" s="1"/>
      <c r="G663" s="1"/>
      <c r="H663" s="1"/>
      <c r="I663" s="1"/>
      <c r="J663" s="1"/>
      <c r="K663" s="1"/>
      <c r="L663" s="89"/>
      <c r="M663" s="3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30"/>
      <c r="F664" s="1"/>
      <c r="G664" s="1"/>
      <c r="H664" s="1"/>
      <c r="I664" s="1"/>
      <c r="J664" s="1"/>
      <c r="K664" s="1"/>
      <c r="L664" s="89"/>
      <c r="M664" s="3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30"/>
      <c r="F665" s="1"/>
      <c r="G665" s="1"/>
      <c r="H665" s="1"/>
      <c r="I665" s="1"/>
      <c r="J665" s="1"/>
      <c r="K665" s="1"/>
      <c r="L665" s="89"/>
      <c r="M665" s="3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30"/>
      <c r="F666" s="1"/>
      <c r="G666" s="1"/>
      <c r="H666" s="1"/>
      <c r="I666" s="1"/>
      <c r="J666" s="1"/>
      <c r="K666" s="1"/>
      <c r="L666" s="89"/>
      <c r="M666" s="3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30"/>
      <c r="F667" s="1"/>
      <c r="G667" s="1"/>
      <c r="H667" s="1"/>
      <c r="I667" s="1"/>
      <c r="J667" s="1"/>
      <c r="K667" s="1"/>
      <c r="L667" s="89"/>
      <c r="M667" s="3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30"/>
      <c r="F668" s="1"/>
      <c r="G668" s="1"/>
      <c r="H668" s="1"/>
      <c r="I668" s="1"/>
      <c r="J668" s="1"/>
      <c r="K668" s="1"/>
      <c r="L668" s="89"/>
      <c r="M668" s="3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30"/>
      <c r="F669" s="1"/>
      <c r="G669" s="1"/>
      <c r="H669" s="1"/>
      <c r="I669" s="1"/>
      <c r="J669" s="1"/>
      <c r="K669" s="1"/>
      <c r="L669" s="89"/>
      <c r="M669" s="3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30"/>
      <c r="F670" s="1"/>
      <c r="G670" s="1"/>
      <c r="H670" s="1"/>
      <c r="I670" s="1"/>
      <c r="J670" s="1"/>
      <c r="K670" s="1"/>
      <c r="L670" s="89"/>
      <c r="M670" s="3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30"/>
      <c r="F671" s="1"/>
      <c r="G671" s="1"/>
      <c r="H671" s="1"/>
      <c r="I671" s="1"/>
      <c r="J671" s="1"/>
      <c r="K671" s="1"/>
      <c r="L671" s="89"/>
      <c r="M671" s="3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30"/>
      <c r="F672" s="1"/>
      <c r="G672" s="1"/>
      <c r="H672" s="1"/>
      <c r="I672" s="1"/>
      <c r="J672" s="1"/>
      <c r="K672" s="1"/>
      <c r="L672" s="89"/>
      <c r="M672" s="3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30"/>
      <c r="F673" s="1"/>
      <c r="G673" s="1"/>
      <c r="H673" s="1"/>
      <c r="I673" s="1"/>
      <c r="J673" s="1"/>
      <c r="K673" s="1"/>
      <c r="L673" s="89"/>
      <c r="M673" s="3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30"/>
      <c r="F674" s="1"/>
      <c r="G674" s="1"/>
      <c r="H674" s="1"/>
      <c r="I674" s="1"/>
      <c r="J674" s="1"/>
      <c r="K674" s="1"/>
      <c r="L674" s="89"/>
      <c r="M674" s="3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30"/>
      <c r="F675" s="1"/>
      <c r="G675" s="1"/>
      <c r="H675" s="1"/>
      <c r="I675" s="1"/>
      <c r="J675" s="1"/>
      <c r="K675" s="1"/>
      <c r="L675" s="89"/>
      <c r="M675" s="3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30"/>
      <c r="F676" s="1"/>
      <c r="G676" s="1"/>
      <c r="H676" s="1"/>
      <c r="I676" s="1"/>
      <c r="J676" s="1"/>
      <c r="K676" s="1"/>
      <c r="L676" s="89"/>
      <c r="M676" s="30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30"/>
      <c r="F677" s="1"/>
      <c r="G677" s="1"/>
      <c r="H677" s="1"/>
      <c r="I677" s="1"/>
      <c r="J677" s="1"/>
      <c r="K677" s="1"/>
      <c r="L677" s="89"/>
      <c r="M677" s="3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30"/>
      <c r="F678" s="1"/>
      <c r="G678" s="1"/>
      <c r="H678" s="1"/>
      <c r="I678" s="1"/>
      <c r="J678" s="1"/>
      <c r="K678" s="1"/>
      <c r="L678" s="89"/>
      <c r="M678" s="3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30"/>
      <c r="F679" s="1"/>
      <c r="G679" s="1"/>
      <c r="H679" s="1"/>
      <c r="I679" s="1"/>
      <c r="J679" s="1"/>
      <c r="K679" s="1"/>
      <c r="L679" s="89"/>
      <c r="M679" s="3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30"/>
      <c r="F680" s="1"/>
      <c r="G680" s="1"/>
      <c r="H680" s="1"/>
      <c r="I680" s="1"/>
      <c r="J680" s="1"/>
      <c r="K680" s="1"/>
      <c r="L680" s="89"/>
      <c r="M680" s="30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30"/>
      <c r="F681" s="1"/>
      <c r="G681" s="1"/>
      <c r="H681" s="1"/>
      <c r="I681" s="1"/>
      <c r="J681" s="1"/>
      <c r="K681" s="1"/>
      <c r="L681" s="89"/>
      <c r="M681" s="30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30"/>
      <c r="F682" s="1"/>
      <c r="G682" s="1"/>
      <c r="H682" s="1"/>
      <c r="I682" s="1"/>
      <c r="J682" s="1"/>
      <c r="K682" s="1"/>
      <c r="L682" s="89"/>
      <c r="M682" s="30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30"/>
      <c r="F683" s="1"/>
      <c r="G683" s="1"/>
      <c r="H683" s="1"/>
      <c r="I683" s="1"/>
      <c r="J683" s="1"/>
      <c r="K683" s="1"/>
      <c r="L683" s="89"/>
      <c r="M683" s="30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30"/>
      <c r="F684" s="1"/>
      <c r="G684" s="1"/>
      <c r="H684" s="1"/>
      <c r="I684" s="1"/>
      <c r="J684" s="1"/>
      <c r="K684" s="1"/>
      <c r="L684" s="89"/>
      <c r="M684" s="30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30"/>
      <c r="F685" s="1"/>
      <c r="G685" s="1"/>
      <c r="H685" s="1"/>
      <c r="I685" s="1"/>
      <c r="J685" s="1"/>
      <c r="K685" s="1"/>
      <c r="L685" s="89"/>
      <c r="M685" s="30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30"/>
      <c r="F686" s="1"/>
      <c r="G686" s="1"/>
      <c r="H686" s="1"/>
      <c r="I686" s="1"/>
      <c r="J686" s="1"/>
      <c r="K686" s="1"/>
      <c r="L686" s="89"/>
      <c r="M686" s="30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30"/>
      <c r="F687" s="1"/>
      <c r="G687" s="1"/>
      <c r="H687" s="1"/>
      <c r="I687" s="1"/>
      <c r="J687" s="1"/>
      <c r="K687" s="1"/>
      <c r="L687" s="89"/>
      <c r="M687" s="30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30"/>
      <c r="F688" s="1"/>
      <c r="G688" s="1"/>
      <c r="H688" s="1"/>
      <c r="I688" s="1"/>
      <c r="J688" s="1"/>
      <c r="K688" s="1"/>
      <c r="L688" s="89"/>
      <c r="M688" s="30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30"/>
      <c r="F689" s="1"/>
      <c r="G689" s="1"/>
      <c r="H689" s="1"/>
      <c r="I689" s="1"/>
      <c r="J689" s="1"/>
      <c r="K689" s="1"/>
      <c r="L689" s="89"/>
      <c r="M689" s="30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30"/>
      <c r="F690" s="1"/>
      <c r="G690" s="1"/>
      <c r="H690" s="1"/>
      <c r="I690" s="1"/>
      <c r="J690" s="1"/>
      <c r="K690" s="1"/>
      <c r="L690" s="89"/>
      <c r="M690" s="30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30"/>
      <c r="F691" s="1"/>
      <c r="G691" s="1"/>
      <c r="H691" s="1"/>
      <c r="I691" s="1"/>
      <c r="J691" s="1"/>
      <c r="K691" s="1"/>
      <c r="L691" s="89"/>
      <c r="M691" s="30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30"/>
      <c r="F692" s="1"/>
      <c r="G692" s="1"/>
      <c r="H692" s="1"/>
      <c r="I692" s="1"/>
      <c r="J692" s="1"/>
      <c r="K692" s="1"/>
      <c r="L692" s="89"/>
      <c r="M692" s="30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30"/>
      <c r="F693" s="1"/>
      <c r="G693" s="1"/>
      <c r="H693" s="1"/>
      <c r="I693" s="1"/>
      <c r="J693" s="1"/>
      <c r="K693" s="1"/>
      <c r="L693" s="89"/>
      <c r="M693" s="30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30"/>
      <c r="F694" s="1"/>
      <c r="G694" s="1"/>
      <c r="H694" s="1"/>
      <c r="I694" s="1"/>
      <c r="J694" s="1"/>
      <c r="K694" s="1"/>
      <c r="L694" s="89"/>
      <c r="M694" s="30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30"/>
      <c r="F695" s="1"/>
      <c r="G695" s="1"/>
      <c r="H695" s="1"/>
      <c r="I695" s="1"/>
      <c r="J695" s="1"/>
      <c r="K695" s="1"/>
      <c r="L695" s="89"/>
      <c r="M695" s="30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30"/>
      <c r="F696" s="1"/>
      <c r="G696" s="1"/>
      <c r="H696" s="1"/>
      <c r="I696" s="1"/>
      <c r="J696" s="1"/>
      <c r="K696" s="1"/>
      <c r="L696" s="89"/>
      <c r="M696" s="30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30"/>
      <c r="F697" s="1"/>
      <c r="G697" s="1"/>
      <c r="H697" s="1"/>
      <c r="I697" s="1"/>
      <c r="J697" s="1"/>
      <c r="K697" s="1"/>
      <c r="L697" s="89"/>
      <c r="M697" s="30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30"/>
      <c r="F698" s="1"/>
      <c r="G698" s="1"/>
      <c r="H698" s="1"/>
      <c r="I698" s="1"/>
      <c r="J698" s="1"/>
      <c r="K698" s="1"/>
      <c r="L698" s="89"/>
      <c r="M698" s="30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30"/>
      <c r="F699" s="1"/>
      <c r="G699" s="1"/>
      <c r="H699" s="1"/>
      <c r="I699" s="1"/>
      <c r="J699" s="1"/>
      <c r="K699" s="1"/>
      <c r="L699" s="89"/>
      <c r="M699" s="30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30"/>
      <c r="F700" s="1"/>
      <c r="G700" s="1"/>
      <c r="H700" s="1"/>
      <c r="I700" s="1"/>
      <c r="J700" s="1"/>
      <c r="K700" s="1"/>
      <c r="L700" s="89"/>
      <c r="M700" s="30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30"/>
      <c r="F701" s="1"/>
      <c r="G701" s="1"/>
      <c r="H701" s="1"/>
      <c r="I701" s="1"/>
      <c r="J701" s="1"/>
      <c r="K701" s="1"/>
      <c r="L701" s="89"/>
      <c r="M701" s="30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30"/>
      <c r="F702" s="1"/>
      <c r="G702" s="1"/>
      <c r="H702" s="1"/>
      <c r="I702" s="1"/>
      <c r="J702" s="1"/>
      <c r="K702" s="1"/>
      <c r="L702" s="89"/>
      <c r="M702" s="30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30"/>
      <c r="F703" s="1"/>
      <c r="G703" s="1"/>
      <c r="H703" s="1"/>
      <c r="I703" s="1"/>
      <c r="J703" s="1"/>
      <c r="K703" s="1"/>
      <c r="L703" s="89"/>
      <c r="M703" s="30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30"/>
      <c r="F704" s="1"/>
      <c r="G704" s="1"/>
      <c r="H704" s="1"/>
      <c r="I704" s="1"/>
      <c r="J704" s="1"/>
      <c r="K704" s="1"/>
      <c r="L704" s="89"/>
      <c r="M704" s="30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30"/>
      <c r="F705" s="1"/>
      <c r="G705" s="1"/>
      <c r="H705" s="1"/>
      <c r="I705" s="1"/>
      <c r="J705" s="1"/>
      <c r="K705" s="1"/>
      <c r="L705" s="89"/>
      <c r="M705" s="30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30"/>
      <c r="F706" s="1"/>
      <c r="G706" s="1"/>
      <c r="H706" s="1"/>
      <c r="I706" s="1"/>
      <c r="J706" s="1"/>
      <c r="K706" s="1"/>
      <c r="L706" s="89"/>
      <c r="M706" s="30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30"/>
      <c r="F707" s="1"/>
      <c r="G707" s="1"/>
      <c r="H707" s="1"/>
      <c r="I707" s="1"/>
      <c r="J707" s="1"/>
      <c r="K707" s="1"/>
      <c r="L707" s="89"/>
      <c r="M707" s="30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30"/>
      <c r="F708" s="1"/>
      <c r="G708" s="1"/>
      <c r="H708" s="1"/>
      <c r="I708" s="1"/>
      <c r="J708" s="1"/>
      <c r="K708" s="1"/>
      <c r="L708" s="89"/>
      <c r="M708" s="30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30"/>
      <c r="F709" s="1"/>
      <c r="G709" s="1"/>
      <c r="H709" s="1"/>
      <c r="I709" s="1"/>
      <c r="J709" s="1"/>
      <c r="K709" s="1"/>
      <c r="L709" s="89"/>
      <c r="M709" s="30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30"/>
      <c r="F710" s="1"/>
      <c r="G710" s="1"/>
      <c r="H710" s="1"/>
      <c r="I710" s="1"/>
      <c r="J710" s="1"/>
      <c r="K710" s="1"/>
      <c r="L710" s="89"/>
      <c r="M710" s="30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30"/>
      <c r="F711" s="1"/>
      <c r="G711" s="1"/>
      <c r="H711" s="1"/>
      <c r="I711" s="1"/>
      <c r="J711" s="1"/>
      <c r="K711" s="1"/>
      <c r="L711" s="89"/>
      <c r="M711" s="3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30"/>
      <c r="F712" s="1"/>
      <c r="G712" s="1"/>
      <c r="H712" s="1"/>
      <c r="I712" s="1"/>
      <c r="J712" s="1"/>
      <c r="K712" s="1"/>
      <c r="L712" s="89"/>
      <c r="M712" s="3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30"/>
      <c r="F713" s="1"/>
      <c r="G713" s="1"/>
      <c r="H713" s="1"/>
      <c r="I713" s="1"/>
      <c r="J713" s="1"/>
      <c r="K713" s="1"/>
      <c r="L713" s="89"/>
      <c r="M713" s="3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30"/>
      <c r="F714" s="1"/>
      <c r="G714" s="1"/>
      <c r="H714" s="1"/>
      <c r="I714" s="1"/>
      <c r="J714" s="1"/>
      <c r="K714" s="1"/>
      <c r="L714" s="89"/>
      <c r="M714" s="3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30"/>
      <c r="F715" s="1"/>
      <c r="G715" s="1"/>
      <c r="H715" s="1"/>
      <c r="I715" s="1"/>
      <c r="J715" s="1"/>
      <c r="K715" s="1"/>
      <c r="L715" s="89"/>
      <c r="M715" s="3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30"/>
      <c r="F716" s="1"/>
      <c r="G716" s="1"/>
      <c r="H716" s="1"/>
      <c r="I716" s="1"/>
      <c r="J716" s="1"/>
      <c r="K716" s="1"/>
      <c r="L716" s="89"/>
      <c r="M716" s="3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30"/>
      <c r="F717" s="1"/>
      <c r="G717" s="1"/>
      <c r="H717" s="1"/>
      <c r="I717" s="1"/>
      <c r="J717" s="1"/>
      <c r="K717" s="1"/>
      <c r="L717" s="89"/>
      <c r="M717" s="3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30"/>
      <c r="F718" s="1"/>
      <c r="G718" s="1"/>
      <c r="H718" s="1"/>
      <c r="I718" s="1"/>
      <c r="J718" s="1"/>
      <c r="K718" s="1"/>
      <c r="L718" s="89"/>
      <c r="M718" s="3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30"/>
      <c r="F719" s="1"/>
      <c r="G719" s="1"/>
      <c r="H719" s="1"/>
      <c r="I719" s="1"/>
      <c r="J719" s="1"/>
      <c r="K719" s="1"/>
      <c r="L719" s="89"/>
      <c r="M719" s="3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30"/>
      <c r="F720" s="1"/>
      <c r="G720" s="1"/>
      <c r="H720" s="1"/>
      <c r="I720" s="1"/>
      <c r="J720" s="1"/>
      <c r="K720" s="1"/>
      <c r="L720" s="89"/>
      <c r="M720" s="3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30"/>
      <c r="F721" s="1"/>
      <c r="G721" s="1"/>
      <c r="H721" s="1"/>
      <c r="I721" s="1"/>
      <c r="J721" s="1"/>
      <c r="K721" s="1"/>
      <c r="L721" s="89"/>
      <c r="M721" s="3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30"/>
      <c r="F722" s="1"/>
      <c r="G722" s="1"/>
      <c r="H722" s="1"/>
      <c r="I722" s="1"/>
      <c r="J722" s="1"/>
      <c r="K722" s="1"/>
      <c r="L722" s="89"/>
      <c r="M722" s="30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30"/>
      <c r="F723" s="1"/>
      <c r="G723" s="1"/>
      <c r="H723" s="1"/>
      <c r="I723" s="1"/>
      <c r="J723" s="1"/>
      <c r="K723" s="1"/>
      <c r="L723" s="89"/>
      <c r="M723" s="3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30"/>
      <c r="F724" s="1"/>
      <c r="G724" s="1"/>
      <c r="H724" s="1"/>
      <c r="I724" s="1"/>
      <c r="J724" s="1"/>
      <c r="K724" s="1"/>
      <c r="L724" s="89"/>
      <c r="M724" s="3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30"/>
      <c r="F725" s="1"/>
      <c r="G725" s="1"/>
      <c r="H725" s="1"/>
      <c r="I725" s="1"/>
      <c r="J725" s="1"/>
      <c r="K725" s="1"/>
      <c r="L725" s="89"/>
      <c r="M725" s="3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30"/>
      <c r="F726" s="1"/>
      <c r="G726" s="1"/>
      <c r="H726" s="1"/>
      <c r="I726" s="1"/>
      <c r="J726" s="1"/>
      <c r="K726" s="1"/>
      <c r="L726" s="89"/>
      <c r="M726" s="3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30"/>
      <c r="F727" s="1"/>
      <c r="G727" s="1"/>
      <c r="H727" s="1"/>
      <c r="I727" s="1"/>
      <c r="J727" s="1"/>
      <c r="K727" s="1"/>
      <c r="L727" s="89"/>
      <c r="M727" s="3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30"/>
      <c r="F728" s="1"/>
      <c r="G728" s="1"/>
      <c r="H728" s="1"/>
      <c r="I728" s="1"/>
      <c r="J728" s="1"/>
      <c r="K728" s="1"/>
      <c r="L728" s="89"/>
      <c r="M728" s="3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30"/>
      <c r="F729" s="1"/>
      <c r="G729" s="1"/>
      <c r="H729" s="1"/>
      <c r="I729" s="1"/>
      <c r="J729" s="1"/>
      <c r="K729" s="1"/>
      <c r="L729" s="89"/>
      <c r="M729" s="3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30"/>
      <c r="F730" s="1"/>
      <c r="G730" s="1"/>
      <c r="H730" s="1"/>
      <c r="I730" s="1"/>
      <c r="J730" s="1"/>
      <c r="K730" s="1"/>
      <c r="L730" s="89"/>
      <c r="M730" s="3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30"/>
      <c r="F731" s="1"/>
      <c r="G731" s="1"/>
      <c r="H731" s="1"/>
      <c r="I731" s="1"/>
      <c r="J731" s="1"/>
      <c r="K731" s="1"/>
      <c r="L731" s="89"/>
      <c r="M731" s="3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30"/>
      <c r="F732" s="1"/>
      <c r="G732" s="1"/>
      <c r="H732" s="1"/>
      <c r="I732" s="1"/>
      <c r="J732" s="1"/>
      <c r="K732" s="1"/>
      <c r="L732" s="89"/>
      <c r="M732" s="3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30"/>
      <c r="F733" s="1"/>
      <c r="G733" s="1"/>
      <c r="H733" s="1"/>
      <c r="I733" s="1"/>
      <c r="J733" s="1"/>
      <c r="K733" s="1"/>
      <c r="L733" s="89"/>
      <c r="M733" s="3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30"/>
      <c r="F734" s="1"/>
      <c r="G734" s="1"/>
      <c r="H734" s="1"/>
      <c r="I734" s="1"/>
      <c r="J734" s="1"/>
      <c r="K734" s="1"/>
      <c r="L734" s="89"/>
      <c r="M734" s="3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30"/>
      <c r="F735" s="1"/>
      <c r="G735" s="1"/>
      <c r="H735" s="1"/>
      <c r="I735" s="1"/>
      <c r="J735" s="1"/>
      <c r="K735" s="1"/>
      <c r="L735" s="89"/>
      <c r="M735" s="3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30"/>
      <c r="F736" s="1"/>
      <c r="G736" s="1"/>
      <c r="H736" s="1"/>
      <c r="I736" s="1"/>
      <c r="J736" s="1"/>
      <c r="K736" s="1"/>
      <c r="L736" s="89"/>
      <c r="M736" s="3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30"/>
      <c r="F737" s="1"/>
      <c r="G737" s="1"/>
      <c r="H737" s="1"/>
      <c r="I737" s="1"/>
      <c r="J737" s="1"/>
      <c r="K737" s="1"/>
      <c r="L737" s="89"/>
      <c r="M737" s="3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30"/>
      <c r="F738" s="1"/>
      <c r="G738" s="1"/>
      <c r="H738" s="1"/>
      <c r="I738" s="1"/>
      <c r="J738" s="1"/>
      <c r="K738" s="1"/>
      <c r="L738" s="89"/>
      <c r="M738" s="30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30"/>
      <c r="F739" s="1"/>
      <c r="G739" s="1"/>
      <c r="H739" s="1"/>
      <c r="I739" s="1"/>
      <c r="J739" s="1"/>
      <c r="K739" s="1"/>
      <c r="L739" s="89"/>
      <c r="M739" s="30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30"/>
      <c r="F740" s="1"/>
      <c r="G740" s="1"/>
      <c r="H740" s="1"/>
      <c r="I740" s="1"/>
      <c r="J740" s="1"/>
      <c r="K740" s="1"/>
      <c r="L740" s="89"/>
      <c r="M740" s="30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30"/>
      <c r="F741" s="1"/>
      <c r="G741" s="1"/>
      <c r="H741" s="1"/>
      <c r="I741" s="1"/>
      <c r="J741" s="1"/>
      <c r="K741" s="1"/>
      <c r="L741" s="89"/>
      <c r="M741" s="30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30"/>
      <c r="F742" s="1"/>
      <c r="G742" s="1"/>
      <c r="H742" s="1"/>
      <c r="I742" s="1"/>
      <c r="J742" s="1"/>
      <c r="K742" s="1"/>
      <c r="L742" s="89"/>
      <c r="M742" s="30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30"/>
      <c r="F743" s="1"/>
      <c r="G743" s="1"/>
      <c r="H743" s="1"/>
      <c r="I743" s="1"/>
      <c r="J743" s="1"/>
      <c r="K743" s="1"/>
      <c r="L743" s="89"/>
      <c r="M743" s="30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30"/>
      <c r="F744" s="1"/>
      <c r="G744" s="1"/>
      <c r="H744" s="1"/>
      <c r="I744" s="1"/>
      <c r="J744" s="1"/>
      <c r="K744" s="1"/>
      <c r="L744" s="89"/>
      <c r="M744" s="30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30"/>
      <c r="F745" s="1"/>
      <c r="G745" s="1"/>
      <c r="H745" s="1"/>
      <c r="I745" s="1"/>
      <c r="J745" s="1"/>
      <c r="K745" s="1"/>
      <c r="L745" s="89"/>
      <c r="M745" s="30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30"/>
      <c r="F746" s="1"/>
      <c r="G746" s="1"/>
      <c r="H746" s="1"/>
      <c r="I746" s="1"/>
      <c r="J746" s="1"/>
      <c r="K746" s="1"/>
      <c r="L746" s="89"/>
      <c r="M746" s="30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30"/>
      <c r="F747" s="1"/>
      <c r="G747" s="1"/>
      <c r="H747" s="1"/>
      <c r="I747" s="1"/>
      <c r="J747" s="1"/>
      <c r="K747" s="1"/>
      <c r="L747" s="89"/>
      <c r="M747" s="30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30"/>
      <c r="F748" s="1"/>
      <c r="G748" s="1"/>
      <c r="H748" s="1"/>
      <c r="I748" s="1"/>
      <c r="J748" s="1"/>
      <c r="K748" s="1"/>
      <c r="L748" s="89"/>
      <c r="M748" s="30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30"/>
      <c r="F749" s="1"/>
      <c r="G749" s="1"/>
      <c r="H749" s="1"/>
      <c r="I749" s="1"/>
      <c r="J749" s="1"/>
      <c r="K749" s="1"/>
      <c r="L749" s="89"/>
      <c r="M749" s="30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30"/>
      <c r="F750" s="1"/>
      <c r="G750" s="1"/>
      <c r="H750" s="1"/>
      <c r="I750" s="1"/>
      <c r="J750" s="1"/>
      <c r="K750" s="1"/>
      <c r="L750" s="89"/>
      <c r="M750" s="30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30"/>
      <c r="F751" s="1"/>
      <c r="G751" s="1"/>
      <c r="H751" s="1"/>
      <c r="I751" s="1"/>
      <c r="J751" s="1"/>
      <c r="K751" s="1"/>
      <c r="L751" s="89"/>
      <c r="M751" s="30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30"/>
      <c r="F752" s="1"/>
      <c r="G752" s="1"/>
      <c r="H752" s="1"/>
      <c r="I752" s="1"/>
      <c r="J752" s="1"/>
      <c r="K752" s="1"/>
      <c r="L752" s="89"/>
      <c r="M752" s="30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30"/>
      <c r="F753" s="1"/>
      <c r="G753" s="1"/>
      <c r="H753" s="1"/>
      <c r="I753" s="1"/>
      <c r="J753" s="1"/>
      <c r="K753" s="1"/>
      <c r="L753" s="89"/>
      <c r="M753" s="30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30"/>
      <c r="F754" s="1"/>
      <c r="G754" s="1"/>
      <c r="H754" s="1"/>
      <c r="I754" s="1"/>
      <c r="J754" s="1"/>
      <c r="K754" s="1"/>
      <c r="L754" s="89"/>
      <c r="M754" s="30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30"/>
      <c r="F755" s="1"/>
      <c r="G755" s="1"/>
      <c r="H755" s="1"/>
      <c r="I755" s="1"/>
      <c r="J755" s="1"/>
      <c r="K755" s="1"/>
      <c r="L755" s="89"/>
      <c r="M755" s="30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30"/>
      <c r="F756" s="1"/>
      <c r="G756" s="1"/>
      <c r="H756" s="1"/>
      <c r="I756" s="1"/>
      <c r="J756" s="1"/>
      <c r="K756" s="1"/>
      <c r="L756" s="89"/>
      <c r="M756" s="30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30"/>
      <c r="F757" s="1"/>
      <c r="G757" s="1"/>
      <c r="H757" s="1"/>
      <c r="I757" s="1"/>
      <c r="J757" s="1"/>
      <c r="K757" s="1"/>
      <c r="L757" s="89"/>
      <c r="M757" s="30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30"/>
      <c r="F758" s="1"/>
      <c r="G758" s="1"/>
      <c r="H758" s="1"/>
      <c r="I758" s="1"/>
      <c r="J758" s="1"/>
      <c r="K758" s="1"/>
      <c r="L758" s="89"/>
      <c r="M758" s="3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30"/>
      <c r="F759" s="1"/>
      <c r="G759" s="1"/>
      <c r="H759" s="1"/>
      <c r="I759" s="1"/>
      <c r="J759" s="1"/>
      <c r="K759" s="1"/>
      <c r="L759" s="89"/>
      <c r="M759" s="3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30"/>
      <c r="F760" s="1"/>
      <c r="G760" s="1"/>
      <c r="H760" s="1"/>
      <c r="I760" s="1"/>
      <c r="J760" s="1"/>
      <c r="K760" s="1"/>
      <c r="L760" s="89"/>
      <c r="M760" s="3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30"/>
      <c r="F761" s="1"/>
      <c r="G761" s="1"/>
      <c r="H761" s="1"/>
      <c r="I761" s="1"/>
      <c r="J761" s="1"/>
      <c r="K761" s="1"/>
      <c r="L761" s="89"/>
      <c r="M761" s="3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30"/>
      <c r="F762" s="1"/>
      <c r="G762" s="1"/>
      <c r="H762" s="1"/>
      <c r="I762" s="1"/>
      <c r="J762" s="1"/>
      <c r="K762" s="1"/>
      <c r="L762" s="89"/>
      <c r="M762" s="3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30"/>
      <c r="F763" s="1"/>
      <c r="G763" s="1"/>
      <c r="H763" s="1"/>
      <c r="I763" s="1"/>
      <c r="J763" s="1"/>
      <c r="K763" s="1"/>
      <c r="L763" s="89"/>
      <c r="M763" s="3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30"/>
      <c r="F764" s="1"/>
      <c r="G764" s="1"/>
      <c r="H764" s="1"/>
      <c r="I764" s="1"/>
      <c r="J764" s="1"/>
      <c r="K764" s="1"/>
      <c r="L764" s="89"/>
      <c r="M764" s="3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30"/>
      <c r="F765" s="1"/>
      <c r="G765" s="1"/>
      <c r="H765" s="1"/>
      <c r="I765" s="1"/>
      <c r="J765" s="1"/>
      <c r="K765" s="1"/>
      <c r="L765" s="89"/>
      <c r="M765" s="3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30"/>
      <c r="F766" s="1"/>
      <c r="G766" s="1"/>
      <c r="H766" s="1"/>
      <c r="I766" s="1"/>
      <c r="J766" s="1"/>
      <c r="K766" s="1"/>
      <c r="L766" s="89"/>
      <c r="M766" s="3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30"/>
      <c r="F767" s="1"/>
      <c r="G767" s="1"/>
      <c r="H767" s="1"/>
      <c r="I767" s="1"/>
      <c r="J767" s="1"/>
      <c r="K767" s="1"/>
      <c r="L767" s="89"/>
      <c r="M767" s="3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30"/>
      <c r="F768" s="1"/>
      <c r="G768" s="1"/>
      <c r="H768" s="1"/>
      <c r="I768" s="1"/>
      <c r="J768" s="1"/>
      <c r="K768" s="1"/>
      <c r="L768" s="89"/>
      <c r="M768" s="3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30"/>
      <c r="F769" s="1"/>
      <c r="G769" s="1"/>
      <c r="H769" s="1"/>
      <c r="I769" s="1"/>
      <c r="J769" s="1"/>
      <c r="K769" s="1"/>
      <c r="L769" s="89"/>
      <c r="M769" s="3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30"/>
      <c r="F770" s="1"/>
      <c r="G770" s="1"/>
      <c r="H770" s="1"/>
      <c r="I770" s="1"/>
      <c r="J770" s="1"/>
      <c r="K770" s="1"/>
      <c r="L770" s="89"/>
      <c r="M770" s="3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30"/>
      <c r="F771" s="1"/>
      <c r="G771" s="1"/>
      <c r="H771" s="1"/>
      <c r="I771" s="1"/>
      <c r="J771" s="1"/>
      <c r="K771" s="1"/>
      <c r="L771" s="89"/>
      <c r="M771" s="30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30"/>
      <c r="F772" s="1"/>
      <c r="G772" s="1"/>
      <c r="H772" s="1"/>
      <c r="I772" s="1"/>
      <c r="J772" s="1"/>
      <c r="K772" s="1"/>
      <c r="L772" s="89"/>
      <c r="M772" s="30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30"/>
      <c r="F773" s="1"/>
      <c r="G773" s="1"/>
      <c r="H773" s="1"/>
      <c r="I773" s="1"/>
      <c r="J773" s="1"/>
      <c r="K773" s="1"/>
      <c r="L773" s="89"/>
      <c r="M773" s="3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30"/>
      <c r="F774" s="1"/>
      <c r="G774" s="1"/>
      <c r="H774" s="1"/>
      <c r="I774" s="1"/>
      <c r="J774" s="1"/>
      <c r="K774" s="1"/>
      <c r="L774" s="89"/>
      <c r="M774" s="3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30"/>
      <c r="F775" s="1"/>
      <c r="G775" s="1"/>
      <c r="H775" s="1"/>
      <c r="I775" s="1"/>
      <c r="J775" s="1"/>
      <c r="K775" s="1"/>
      <c r="L775" s="89"/>
      <c r="M775" s="3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30"/>
      <c r="F776" s="1"/>
      <c r="G776" s="1"/>
      <c r="H776" s="1"/>
      <c r="I776" s="1"/>
      <c r="J776" s="1"/>
      <c r="K776" s="1"/>
      <c r="L776" s="89"/>
      <c r="M776" s="30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30"/>
      <c r="F777" s="1"/>
      <c r="G777" s="1"/>
      <c r="H777" s="1"/>
      <c r="I777" s="1"/>
      <c r="J777" s="1"/>
      <c r="K777" s="1"/>
      <c r="L777" s="89"/>
      <c r="M777" s="3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30"/>
      <c r="F778" s="1"/>
      <c r="G778" s="1"/>
      <c r="H778" s="1"/>
      <c r="I778" s="1"/>
      <c r="J778" s="1"/>
      <c r="K778" s="1"/>
      <c r="L778" s="89"/>
      <c r="M778" s="3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30"/>
      <c r="F779" s="1"/>
      <c r="G779" s="1"/>
      <c r="H779" s="1"/>
      <c r="I779" s="1"/>
      <c r="J779" s="1"/>
      <c r="K779" s="1"/>
      <c r="L779" s="89"/>
      <c r="M779" s="3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30"/>
      <c r="F780" s="1"/>
      <c r="G780" s="1"/>
      <c r="H780" s="1"/>
      <c r="I780" s="1"/>
      <c r="J780" s="1"/>
      <c r="K780" s="1"/>
      <c r="L780" s="89"/>
      <c r="M780" s="30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30"/>
      <c r="F781" s="1"/>
      <c r="G781" s="1"/>
      <c r="H781" s="1"/>
      <c r="I781" s="1"/>
      <c r="J781" s="1"/>
      <c r="K781" s="1"/>
      <c r="L781" s="89"/>
      <c r="M781" s="30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30"/>
      <c r="F782" s="1"/>
      <c r="G782" s="1"/>
      <c r="H782" s="1"/>
      <c r="I782" s="1"/>
      <c r="J782" s="1"/>
      <c r="K782" s="1"/>
      <c r="L782" s="89"/>
      <c r="M782" s="30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30"/>
      <c r="F783" s="1"/>
      <c r="G783" s="1"/>
      <c r="H783" s="1"/>
      <c r="I783" s="1"/>
      <c r="J783" s="1"/>
      <c r="K783" s="1"/>
      <c r="L783" s="89"/>
      <c r="M783" s="30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30"/>
      <c r="F784" s="1"/>
      <c r="G784" s="1"/>
      <c r="H784" s="1"/>
      <c r="I784" s="1"/>
      <c r="J784" s="1"/>
      <c r="K784" s="1"/>
      <c r="L784" s="89"/>
      <c r="M784" s="30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30"/>
      <c r="F785" s="1"/>
      <c r="G785" s="1"/>
      <c r="H785" s="1"/>
      <c r="I785" s="1"/>
      <c r="J785" s="1"/>
      <c r="K785" s="1"/>
      <c r="L785" s="89"/>
      <c r="M785" s="30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30"/>
      <c r="F786" s="1"/>
      <c r="G786" s="1"/>
      <c r="H786" s="1"/>
      <c r="I786" s="1"/>
      <c r="J786" s="1"/>
      <c r="K786" s="1"/>
      <c r="L786" s="89"/>
      <c r="M786" s="30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30"/>
      <c r="F787" s="1"/>
      <c r="G787" s="1"/>
      <c r="H787" s="1"/>
      <c r="I787" s="1"/>
      <c r="J787" s="1"/>
      <c r="K787" s="1"/>
      <c r="L787" s="89"/>
      <c r="M787" s="30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30"/>
      <c r="F788" s="1"/>
      <c r="G788" s="1"/>
      <c r="H788" s="1"/>
      <c r="I788" s="1"/>
      <c r="J788" s="1"/>
      <c r="K788" s="1"/>
      <c r="L788" s="89"/>
      <c r="M788" s="30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30"/>
      <c r="F789" s="1"/>
      <c r="G789" s="1"/>
      <c r="H789" s="1"/>
      <c r="I789" s="1"/>
      <c r="J789" s="1"/>
      <c r="K789" s="1"/>
      <c r="L789" s="89"/>
      <c r="M789" s="30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30"/>
      <c r="F790" s="1"/>
      <c r="G790" s="1"/>
      <c r="H790" s="1"/>
      <c r="I790" s="1"/>
      <c r="J790" s="1"/>
      <c r="K790" s="1"/>
      <c r="L790" s="89"/>
      <c r="M790" s="30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30"/>
      <c r="F791" s="1"/>
      <c r="G791" s="1"/>
      <c r="H791" s="1"/>
      <c r="I791" s="1"/>
      <c r="J791" s="1"/>
      <c r="K791" s="1"/>
      <c r="L791" s="89"/>
      <c r="M791" s="30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30"/>
      <c r="F792" s="1"/>
      <c r="G792" s="1"/>
      <c r="H792" s="1"/>
      <c r="I792" s="1"/>
      <c r="J792" s="1"/>
      <c r="K792" s="1"/>
      <c r="L792" s="89"/>
      <c r="M792" s="30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30"/>
      <c r="F793" s="1"/>
      <c r="G793" s="1"/>
      <c r="H793" s="1"/>
      <c r="I793" s="1"/>
      <c r="J793" s="1"/>
      <c r="K793" s="1"/>
      <c r="L793" s="89"/>
      <c r="M793" s="30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30"/>
      <c r="F794" s="1"/>
      <c r="G794" s="1"/>
      <c r="H794" s="1"/>
      <c r="I794" s="1"/>
      <c r="J794" s="1"/>
      <c r="K794" s="1"/>
      <c r="L794" s="89"/>
      <c r="M794" s="30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30"/>
      <c r="F795" s="1"/>
      <c r="G795" s="1"/>
      <c r="H795" s="1"/>
      <c r="I795" s="1"/>
      <c r="J795" s="1"/>
      <c r="K795" s="1"/>
      <c r="L795" s="89"/>
      <c r="M795" s="30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30"/>
      <c r="F796" s="1"/>
      <c r="G796" s="1"/>
      <c r="H796" s="1"/>
      <c r="I796" s="1"/>
      <c r="J796" s="1"/>
      <c r="K796" s="1"/>
      <c r="L796" s="89"/>
      <c r="M796" s="30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30"/>
      <c r="F797" s="1"/>
      <c r="G797" s="1"/>
      <c r="H797" s="1"/>
      <c r="I797" s="1"/>
      <c r="J797" s="1"/>
      <c r="K797" s="1"/>
      <c r="L797" s="89"/>
      <c r="M797" s="30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30"/>
      <c r="F798" s="1"/>
      <c r="G798" s="1"/>
      <c r="H798" s="1"/>
      <c r="I798" s="1"/>
      <c r="J798" s="1"/>
      <c r="K798" s="1"/>
      <c r="L798" s="89"/>
      <c r="M798" s="30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30"/>
      <c r="F799" s="1"/>
      <c r="G799" s="1"/>
      <c r="H799" s="1"/>
      <c r="I799" s="1"/>
      <c r="J799" s="1"/>
      <c r="K799" s="1"/>
      <c r="L799" s="89"/>
      <c r="M799" s="30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30"/>
      <c r="F800" s="1"/>
      <c r="G800" s="1"/>
      <c r="H800" s="1"/>
      <c r="I800" s="1"/>
      <c r="J800" s="1"/>
      <c r="K800" s="1"/>
      <c r="L800" s="89"/>
      <c r="M800" s="30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30"/>
      <c r="F801" s="1"/>
      <c r="G801" s="1"/>
      <c r="H801" s="1"/>
      <c r="I801" s="1"/>
      <c r="J801" s="1"/>
      <c r="K801" s="1"/>
      <c r="L801" s="89"/>
      <c r="M801" s="3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30"/>
      <c r="F802" s="1"/>
      <c r="G802" s="1"/>
      <c r="H802" s="1"/>
      <c r="I802" s="1"/>
      <c r="J802" s="1"/>
      <c r="K802" s="1"/>
      <c r="L802" s="89"/>
      <c r="M802" s="30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30"/>
      <c r="F803" s="1"/>
      <c r="G803" s="1"/>
      <c r="H803" s="1"/>
      <c r="I803" s="1"/>
      <c r="J803" s="1"/>
      <c r="K803" s="1"/>
      <c r="L803" s="89"/>
      <c r="M803" s="30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30"/>
      <c r="F804" s="1"/>
      <c r="G804" s="1"/>
      <c r="H804" s="1"/>
      <c r="I804" s="1"/>
      <c r="J804" s="1"/>
      <c r="K804" s="1"/>
      <c r="L804" s="89"/>
      <c r="M804" s="30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30"/>
      <c r="F805" s="1"/>
      <c r="G805" s="1"/>
      <c r="H805" s="1"/>
      <c r="I805" s="1"/>
      <c r="J805" s="1"/>
      <c r="K805" s="1"/>
      <c r="L805" s="89"/>
      <c r="M805" s="30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30"/>
      <c r="F806" s="1"/>
      <c r="G806" s="1"/>
      <c r="H806" s="1"/>
      <c r="I806" s="1"/>
      <c r="J806" s="1"/>
      <c r="K806" s="1"/>
      <c r="L806" s="89"/>
      <c r="M806" s="30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30"/>
      <c r="F807" s="1"/>
      <c r="G807" s="1"/>
      <c r="H807" s="1"/>
      <c r="I807" s="1"/>
      <c r="J807" s="1"/>
      <c r="K807" s="1"/>
      <c r="L807" s="89"/>
      <c r="M807" s="30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30"/>
      <c r="F808" s="1"/>
      <c r="G808" s="1"/>
      <c r="H808" s="1"/>
      <c r="I808" s="1"/>
      <c r="J808" s="1"/>
      <c r="K808" s="1"/>
      <c r="L808" s="89"/>
      <c r="M808" s="30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30"/>
      <c r="F809" s="1"/>
      <c r="G809" s="1"/>
      <c r="H809" s="1"/>
      <c r="I809" s="1"/>
      <c r="J809" s="1"/>
      <c r="K809" s="1"/>
      <c r="L809" s="89"/>
      <c r="M809" s="30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30"/>
      <c r="F810" s="1"/>
      <c r="G810" s="1"/>
      <c r="H810" s="1"/>
      <c r="I810" s="1"/>
      <c r="J810" s="1"/>
      <c r="K810" s="1"/>
      <c r="L810" s="89"/>
      <c r="M810" s="30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30"/>
      <c r="F811" s="1"/>
      <c r="G811" s="1"/>
      <c r="H811" s="1"/>
      <c r="I811" s="1"/>
      <c r="J811" s="1"/>
      <c r="K811" s="1"/>
      <c r="L811" s="89"/>
      <c r="M811" s="30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30"/>
      <c r="F812" s="1"/>
      <c r="G812" s="1"/>
      <c r="H812" s="1"/>
      <c r="I812" s="1"/>
      <c r="J812" s="1"/>
      <c r="K812" s="1"/>
      <c r="L812" s="89"/>
      <c r="M812" s="30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30"/>
      <c r="F813" s="1"/>
      <c r="G813" s="1"/>
      <c r="H813" s="1"/>
      <c r="I813" s="1"/>
      <c r="J813" s="1"/>
      <c r="K813" s="1"/>
      <c r="L813" s="89"/>
      <c r="M813" s="30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30"/>
      <c r="F814" s="1"/>
      <c r="G814" s="1"/>
      <c r="H814" s="1"/>
      <c r="I814" s="1"/>
      <c r="J814" s="1"/>
      <c r="K814" s="1"/>
      <c r="L814" s="89"/>
      <c r="M814" s="30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30"/>
      <c r="F815" s="1"/>
      <c r="G815" s="1"/>
      <c r="H815" s="1"/>
      <c r="I815" s="1"/>
      <c r="J815" s="1"/>
      <c r="K815" s="1"/>
      <c r="L815" s="89"/>
      <c r="M815" s="30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30"/>
      <c r="F816" s="1"/>
      <c r="G816" s="1"/>
      <c r="H816" s="1"/>
      <c r="I816" s="1"/>
      <c r="J816" s="1"/>
      <c r="K816" s="1"/>
      <c r="L816" s="89"/>
      <c r="M816" s="30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30"/>
      <c r="F817" s="1"/>
      <c r="G817" s="1"/>
      <c r="H817" s="1"/>
      <c r="I817" s="1"/>
      <c r="J817" s="1"/>
      <c r="K817" s="1"/>
      <c r="L817" s="89"/>
      <c r="M817" s="30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30"/>
      <c r="F818" s="1"/>
      <c r="G818" s="1"/>
      <c r="H818" s="1"/>
      <c r="I818" s="1"/>
      <c r="J818" s="1"/>
      <c r="K818" s="1"/>
      <c r="L818" s="89"/>
      <c r="M818" s="30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30"/>
      <c r="F819" s="1"/>
      <c r="G819" s="1"/>
      <c r="H819" s="1"/>
      <c r="I819" s="1"/>
      <c r="J819" s="1"/>
      <c r="K819" s="1"/>
      <c r="L819" s="89"/>
      <c r="M819" s="30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30"/>
      <c r="F820" s="1"/>
      <c r="G820" s="1"/>
      <c r="H820" s="1"/>
      <c r="I820" s="1"/>
      <c r="J820" s="1"/>
      <c r="K820" s="1"/>
      <c r="L820" s="89"/>
      <c r="M820" s="30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30"/>
      <c r="F821" s="1"/>
      <c r="G821" s="1"/>
      <c r="H821" s="1"/>
      <c r="I821" s="1"/>
      <c r="J821" s="1"/>
      <c r="K821" s="1"/>
      <c r="L821" s="89"/>
      <c r="M821" s="30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30"/>
      <c r="F822" s="1"/>
      <c r="G822" s="1"/>
      <c r="H822" s="1"/>
      <c r="I822" s="1"/>
      <c r="J822" s="1"/>
      <c r="K822" s="1"/>
      <c r="L822" s="89"/>
      <c r="M822" s="30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30"/>
      <c r="F823" s="1"/>
      <c r="G823" s="1"/>
      <c r="H823" s="1"/>
      <c r="I823" s="1"/>
      <c r="J823" s="1"/>
      <c r="K823" s="1"/>
      <c r="L823" s="89"/>
      <c r="M823" s="30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30"/>
      <c r="F824" s="1"/>
      <c r="G824" s="1"/>
      <c r="H824" s="1"/>
      <c r="I824" s="1"/>
      <c r="J824" s="1"/>
      <c r="K824" s="1"/>
      <c r="L824" s="89"/>
      <c r="M824" s="30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30"/>
      <c r="F825" s="1"/>
      <c r="G825" s="1"/>
      <c r="H825" s="1"/>
      <c r="I825" s="1"/>
      <c r="J825" s="1"/>
      <c r="K825" s="1"/>
      <c r="L825" s="89"/>
      <c r="M825" s="30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30"/>
      <c r="F826" s="1"/>
      <c r="G826" s="1"/>
      <c r="H826" s="1"/>
      <c r="I826" s="1"/>
      <c r="J826" s="1"/>
      <c r="K826" s="1"/>
      <c r="L826" s="89"/>
      <c r="M826" s="30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30"/>
      <c r="F827" s="1"/>
      <c r="G827" s="1"/>
      <c r="H827" s="1"/>
      <c r="I827" s="1"/>
      <c r="J827" s="1"/>
      <c r="K827" s="1"/>
      <c r="L827" s="89"/>
      <c r="M827" s="30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30"/>
      <c r="F828" s="1"/>
      <c r="G828" s="1"/>
      <c r="H828" s="1"/>
      <c r="I828" s="1"/>
      <c r="J828" s="1"/>
      <c r="K828" s="1"/>
      <c r="L828" s="89"/>
      <c r="M828" s="30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30"/>
      <c r="F829" s="1"/>
      <c r="G829" s="1"/>
      <c r="H829" s="1"/>
      <c r="I829" s="1"/>
      <c r="J829" s="1"/>
      <c r="K829" s="1"/>
      <c r="L829" s="89"/>
      <c r="M829" s="30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30"/>
      <c r="F830" s="1"/>
      <c r="G830" s="1"/>
      <c r="H830" s="1"/>
      <c r="I830" s="1"/>
      <c r="J830" s="1"/>
      <c r="K830" s="1"/>
      <c r="L830" s="89"/>
      <c r="M830" s="30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30"/>
      <c r="F831" s="1"/>
      <c r="G831" s="1"/>
      <c r="H831" s="1"/>
      <c r="I831" s="1"/>
      <c r="J831" s="1"/>
      <c r="K831" s="1"/>
      <c r="L831" s="89"/>
      <c r="M831" s="30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30"/>
      <c r="F832" s="1"/>
      <c r="G832" s="1"/>
      <c r="H832" s="1"/>
      <c r="I832" s="1"/>
      <c r="J832" s="1"/>
      <c r="K832" s="1"/>
      <c r="L832" s="89"/>
      <c r="M832" s="30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30"/>
      <c r="F833" s="1"/>
      <c r="G833" s="1"/>
      <c r="H833" s="1"/>
      <c r="I833" s="1"/>
      <c r="J833" s="1"/>
      <c r="K833" s="1"/>
      <c r="L833" s="89"/>
      <c r="M833" s="30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30"/>
      <c r="F834" s="1"/>
      <c r="G834" s="1"/>
      <c r="H834" s="1"/>
      <c r="I834" s="1"/>
      <c r="J834" s="1"/>
      <c r="K834" s="1"/>
      <c r="L834" s="89"/>
      <c r="M834" s="30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30"/>
      <c r="F835" s="1"/>
      <c r="G835" s="1"/>
      <c r="H835" s="1"/>
      <c r="I835" s="1"/>
      <c r="J835" s="1"/>
      <c r="K835" s="1"/>
      <c r="L835" s="89"/>
      <c r="M835" s="30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30"/>
      <c r="F836" s="1"/>
      <c r="G836" s="1"/>
      <c r="H836" s="1"/>
      <c r="I836" s="1"/>
      <c r="J836" s="1"/>
      <c r="K836" s="1"/>
      <c r="L836" s="89"/>
      <c r="M836" s="30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30"/>
      <c r="F837" s="1"/>
      <c r="G837" s="1"/>
      <c r="H837" s="1"/>
      <c r="I837" s="1"/>
      <c r="J837" s="1"/>
      <c r="K837" s="1"/>
      <c r="L837" s="89"/>
      <c r="M837" s="30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30"/>
      <c r="F838" s="1"/>
      <c r="G838" s="1"/>
      <c r="H838" s="1"/>
      <c r="I838" s="1"/>
      <c r="J838" s="1"/>
      <c r="K838" s="1"/>
      <c r="L838" s="89"/>
      <c r="M838" s="30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30"/>
      <c r="F839" s="1"/>
      <c r="G839" s="1"/>
      <c r="H839" s="1"/>
      <c r="I839" s="1"/>
      <c r="J839" s="1"/>
      <c r="K839" s="1"/>
      <c r="L839" s="89"/>
      <c r="M839" s="30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30"/>
      <c r="F840" s="1"/>
      <c r="G840" s="1"/>
      <c r="H840" s="1"/>
      <c r="I840" s="1"/>
      <c r="J840" s="1"/>
      <c r="K840" s="1"/>
      <c r="L840" s="89"/>
      <c r="M840" s="30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30"/>
      <c r="F841" s="1"/>
      <c r="G841" s="1"/>
      <c r="H841" s="1"/>
      <c r="I841" s="1"/>
      <c r="J841" s="1"/>
      <c r="K841" s="1"/>
      <c r="L841" s="89"/>
      <c r="M841" s="3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30"/>
      <c r="F842" s="1"/>
      <c r="G842" s="1"/>
      <c r="H842" s="1"/>
      <c r="I842" s="1"/>
      <c r="J842" s="1"/>
      <c r="K842" s="1"/>
      <c r="L842" s="89"/>
      <c r="M842" s="3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30"/>
      <c r="F843" s="1"/>
      <c r="G843" s="1"/>
      <c r="H843" s="1"/>
      <c r="I843" s="1"/>
      <c r="J843" s="1"/>
      <c r="K843" s="1"/>
      <c r="L843" s="89"/>
      <c r="M843" s="3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30"/>
      <c r="F844" s="1"/>
      <c r="G844" s="1"/>
      <c r="H844" s="1"/>
      <c r="I844" s="1"/>
      <c r="J844" s="1"/>
      <c r="K844" s="1"/>
      <c r="L844" s="89"/>
      <c r="M844" s="3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30"/>
      <c r="F845" s="1"/>
      <c r="G845" s="1"/>
      <c r="H845" s="1"/>
      <c r="I845" s="1"/>
      <c r="J845" s="1"/>
      <c r="K845" s="1"/>
      <c r="L845" s="89"/>
      <c r="M845" s="3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30"/>
      <c r="F846" s="1"/>
      <c r="G846" s="1"/>
      <c r="H846" s="1"/>
      <c r="I846" s="1"/>
      <c r="J846" s="1"/>
      <c r="K846" s="1"/>
      <c r="L846" s="89"/>
      <c r="M846" s="3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30"/>
      <c r="F847" s="1"/>
      <c r="G847" s="1"/>
      <c r="H847" s="1"/>
      <c r="I847" s="1"/>
      <c r="J847" s="1"/>
      <c r="K847" s="1"/>
      <c r="L847" s="89"/>
      <c r="M847" s="3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30"/>
      <c r="F848" s="1"/>
      <c r="G848" s="1"/>
      <c r="H848" s="1"/>
      <c r="I848" s="1"/>
      <c r="J848" s="1"/>
      <c r="K848" s="1"/>
      <c r="L848" s="89"/>
      <c r="M848" s="3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30"/>
      <c r="F849" s="1"/>
      <c r="G849" s="1"/>
      <c r="H849" s="1"/>
      <c r="I849" s="1"/>
      <c r="J849" s="1"/>
      <c r="K849" s="1"/>
      <c r="L849" s="89"/>
      <c r="M849" s="3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30"/>
      <c r="F850" s="1"/>
      <c r="G850" s="1"/>
      <c r="H850" s="1"/>
      <c r="I850" s="1"/>
      <c r="J850" s="1"/>
      <c r="K850" s="1"/>
      <c r="L850" s="89"/>
      <c r="M850" s="3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30"/>
      <c r="F851" s="1"/>
      <c r="G851" s="1"/>
      <c r="H851" s="1"/>
      <c r="I851" s="1"/>
      <c r="J851" s="1"/>
      <c r="K851" s="1"/>
      <c r="L851" s="89"/>
      <c r="M851" s="3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30"/>
      <c r="F852" s="1"/>
      <c r="G852" s="1"/>
      <c r="H852" s="1"/>
      <c r="I852" s="1"/>
      <c r="J852" s="1"/>
      <c r="K852" s="1"/>
      <c r="L852" s="89"/>
      <c r="M852" s="3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30"/>
      <c r="F853" s="1"/>
      <c r="G853" s="1"/>
      <c r="H853" s="1"/>
      <c r="I853" s="1"/>
      <c r="J853" s="1"/>
      <c r="K853" s="1"/>
      <c r="L853" s="89"/>
      <c r="M853" s="3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30"/>
      <c r="F854" s="1"/>
      <c r="G854" s="1"/>
      <c r="H854" s="1"/>
      <c r="I854" s="1"/>
      <c r="J854" s="1"/>
      <c r="K854" s="1"/>
      <c r="L854" s="89"/>
      <c r="M854" s="3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30"/>
      <c r="F855" s="1"/>
      <c r="G855" s="1"/>
      <c r="H855" s="1"/>
      <c r="I855" s="1"/>
      <c r="J855" s="1"/>
      <c r="K855" s="1"/>
      <c r="L855" s="89"/>
      <c r="M855" s="3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30"/>
      <c r="F856" s="1"/>
      <c r="G856" s="1"/>
      <c r="H856" s="1"/>
      <c r="I856" s="1"/>
      <c r="J856" s="1"/>
      <c r="K856" s="1"/>
      <c r="L856" s="89"/>
      <c r="M856" s="3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30"/>
      <c r="F857" s="1"/>
      <c r="G857" s="1"/>
      <c r="H857" s="1"/>
      <c r="I857" s="1"/>
      <c r="J857" s="1"/>
      <c r="K857" s="1"/>
      <c r="L857" s="89"/>
      <c r="M857" s="3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30"/>
      <c r="F858" s="1"/>
      <c r="G858" s="1"/>
      <c r="H858" s="1"/>
      <c r="I858" s="1"/>
      <c r="J858" s="1"/>
      <c r="K858" s="1"/>
      <c r="L858" s="89"/>
      <c r="M858" s="3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30"/>
      <c r="F859" s="1"/>
      <c r="G859" s="1"/>
      <c r="H859" s="1"/>
      <c r="I859" s="1"/>
      <c r="J859" s="1"/>
      <c r="K859" s="1"/>
      <c r="L859" s="89"/>
      <c r="M859" s="3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30"/>
      <c r="F860" s="1"/>
      <c r="G860" s="1"/>
      <c r="H860" s="1"/>
      <c r="I860" s="1"/>
      <c r="J860" s="1"/>
      <c r="K860" s="1"/>
      <c r="L860" s="89"/>
      <c r="M860" s="3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30"/>
      <c r="F861" s="1"/>
      <c r="G861" s="1"/>
      <c r="H861" s="1"/>
      <c r="I861" s="1"/>
      <c r="J861" s="1"/>
      <c r="K861" s="1"/>
      <c r="L861" s="89"/>
      <c r="M861" s="3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30"/>
      <c r="F862" s="1"/>
      <c r="G862" s="1"/>
      <c r="H862" s="1"/>
      <c r="I862" s="1"/>
      <c r="J862" s="1"/>
      <c r="K862" s="1"/>
      <c r="L862" s="89"/>
      <c r="M862" s="3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30"/>
      <c r="F863" s="1"/>
      <c r="G863" s="1"/>
      <c r="H863" s="1"/>
      <c r="I863" s="1"/>
      <c r="J863" s="1"/>
      <c r="K863" s="1"/>
      <c r="L863" s="89"/>
      <c r="M863" s="3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30"/>
      <c r="F864" s="1"/>
      <c r="G864" s="1"/>
      <c r="H864" s="1"/>
      <c r="I864" s="1"/>
      <c r="J864" s="1"/>
      <c r="K864" s="1"/>
      <c r="L864" s="89"/>
      <c r="M864" s="3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30"/>
      <c r="F865" s="1"/>
      <c r="G865" s="1"/>
      <c r="H865" s="1"/>
      <c r="I865" s="1"/>
      <c r="J865" s="1"/>
      <c r="K865" s="1"/>
      <c r="L865" s="89"/>
      <c r="M865" s="3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30"/>
      <c r="F866" s="1"/>
      <c r="G866" s="1"/>
      <c r="H866" s="1"/>
      <c r="I866" s="1"/>
      <c r="J866" s="1"/>
      <c r="K866" s="1"/>
      <c r="L866" s="89"/>
      <c r="M866" s="30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30"/>
      <c r="F867" s="1"/>
      <c r="G867" s="1"/>
      <c r="H867" s="1"/>
      <c r="I867" s="1"/>
      <c r="J867" s="1"/>
      <c r="K867" s="1"/>
      <c r="L867" s="89"/>
      <c r="M867" s="3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30"/>
      <c r="F868" s="1"/>
      <c r="G868" s="1"/>
      <c r="H868" s="1"/>
      <c r="I868" s="1"/>
      <c r="J868" s="1"/>
      <c r="K868" s="1"/>
      <c r="L868" s="89"/>
      <c r="M868" s="3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30"/>
      <c r="F869" s="1"/>
      <c r="G869" s="1"/>
      <c r="H869" s="1"/>
      <c r="I869" s="1"/>
      <c r="J869" s="1"/>
      <c r="K869" s="1"/>
      <c r="L869" s="89"/>
      <c r="M869" s="3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30"/>
      <c r="F870" s="1"/>
      <c r="G870" s="1"/>
      <c r="H870" s="1"/>
      <c r="I870" s="1"/>
      <c r="J870" s="1"/>
      <c r="K870" s="1"/>
      <c r="L870" s="89"/>
      <c r="M870" s="3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30"/>
      <c r="F871" s="1"/>
      <c r="G871" s="1"/>
      <c r="H871" s="1"/>
      <c r="I871" s="1"/>
      <c r="J871" s="1"/>
      <c r="K871" s="1"/>
      <c r="L871" s="89"/>
      <c r="M871" s="3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30"/>
      <c r="F872" s="1"/>
      <c r="G872" s="1"/>
      <c r="H872" s="1"/>
      <c r="I872" s="1"/>
      <c r="J872" s="1"/>
      <c r="K872" s="1"/>
      <c r="L872" s="89"/>
      <c r="M872" s="3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30"/>
      <c r="F873" s="1"/>
      <c r="G873" s="1"/>
      <c r="H873" s="1"/>
      <c r="I873" s="1"/>
      <c r="J873" s="1"/>
      <c r="K873" s="1"/>
      <c r="L873" s="89"/>
      <c r="M873" s="3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30"/>
      <c r="F874" s="1"/>
      <c r="G874" s="1"/>
      <c r="H874" s="1"/>
      <c r="I874" s="1"/>
      <c r="J874" s="1"/>
      <c r="K874" s="1"/>
      <c r="L874" s="89"/>
      <c r="M874" s="3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30"/>
      <c r="F875" s="1"/>
      <c r="G875" s="1"/>
      <c r="H875" s="1"/>
      <c r="I875" s="1"/>
      <c r="J875" s="1"/>
      <c r="K875" s="1"/>
      <c r="L875" s="89"/>
      <c r="M875" s="30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30"/>
      <c r="F876" s="1"/>
      <c r="G876" s="1"/>
      <c r="H876" s="1"/>
      <c r="I876" s="1"/>
      <c r="J876" s="1"/>
      <c r="K876" s="1"/>
      <c r="L876" s="89"/>
      <c r="M876" s="3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30"/>
      <c r="F877" s="1"/>
      <c r="G877" s="1"/>
      <c r="H877" s="1"/>
      <c r="I877" s="1"/>
      <c r="J877" s="1"/>
      <c r="K877" s="1"/>
      <c r="L877" s="89"/>
      <c r="M877" s="3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30"/>
      <c r="F878" s="1"/>
      <c r="G878" s="1"/>
      <c r="H878" s="1"/>
      <c r="I878" s="1"/>
      <c r="J878" s="1"/>
      <c r="K878" s="1"/>
      <c r="L878" s="89"/>
      <c r="M878" s="3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30"/>
      <c r="F879" s="1"/>
      <c r="G879" s="1"/>
      <c r="H879" s="1"/>
      <c r="I879" s="1"/>
      <c r="J879" s="1"/>
      <c r="K879" s="1"/>
      <c r="L879" s="89"/>
      <c r="M879" s="3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30"/>
      <c r="F880" s="1"/>
      <c r="G880" s="1"/>
      <c r="H880" s="1"/>
      <c r="I880" s="1"/>
      <c r="J880" s="1"/>
      <c r="K880" s="1"/>
      <c r="L880" s="89"/>
      <c r="M880" s="3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30"/>
      <c r="F881" s="1"/>
      <c r="G881" s="1"/>
      <c r="H881" s="1"/>
      <c r="I881" s="1"/>
      <c r="J881" s="1"/>
      <c r="K881" s="1"/>
      <c r="L881" s="89"/>
      <c r="M881" s="3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30"/>
      <c r="F882" s="1"/>
      <c r="G882" s="1"/>
      <c r="H882" s="1"/>
      <c r="I882" s="1"/>
      <c r="J882" s="1"/>
      <c r="K882" s="1"/>
      <c r="L882" s="89"/>
      <c r="M882" s="30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30"/>
      <c r="F883" s="1"/>
      <c r="G883" s="1"/>
      <c r="H883" s="1"/>
      <c r="I883" s="1"/>
      <c r="J883" s="1"/>
      <c r="K883" s="1"/>
      <c r="L883" s="89"/>
      <c r="M883" s="30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30"/>
      <c r="F884" s="1"/>
      <c r="G884" s="1"/>
      <c r="H884" s="1"/>
      <c r="I884" s="1"/>
      <c r="J884" s="1"/>
      <c r="K884" s="1"/>
      <c r="L884" s="89"/>
      <c r="M884" s="30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30"/>
      <c r="F885" s="1"/>
      <c r="G885" s="1"/>
      <c r="H885" s="1"/>
      <c r="I885" s="1"/>
      <c r="J885" s="1"/>
      <c r="K885" s="1"/>
      <c r="L885" s="89"/>
      <c r="M885" s="30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30"/>
      <c r="F886" s="1"/>
      <c r="G886" s="1"/>
      <c r="H886" s="1"/>
      <c r="I886" s="1"/>
      <c r="J886" s="1"/>
      <c r="K886" s="1"/>
      <c r="L886" s="89"/>
      <c r="M886" s="30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30"/>
      <c r="F887" s="1"/>
      <c r="G887" s="1"/>
      <c r="H887" s="1"/>
      <c r="I887" s="1"/>
      <c r="J887" s="1"/>
      <c r="K887" s="1"/>
      <c r="L887" s="89"/>
      <c r="M887" s="30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30"/>
      <c r="F888" s="1"/>
      <c r="G888" s="1"/>
      <c r="H888" s="1"/>
      <c r="I888" s="1"/>
      <c r="J888" s="1"/>
      <c r="K888" s="1"/>
      <c r="L888" s="89"/>
      <c r="M888" s="30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30"/>
      <c r="F889" s="1"/>
      <c r="G889" s="1"/>
      <c r="H889" s="1"/>
      <c r="I889" s="1"/>
      <c r="J889" s="1"/>
      <c r="K889" s="1"/>
      <c r="L889" s="89"/>
      <c r="M889" s="30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30"/>
      <c r="F890" s="1"/>
      <c r="G890" s="1"/>
      <c r="H890" s="1"/>
      <c r="I890" s="1"/>
      <c r="J890" s="1"/>
      <c r="K890" s="1"/>
      <c r="L890" s="89"/>
      <c r="M890" s="30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30"/>
      <c r="F891" s="1"/>
      <c r="G891" s="1"/>
      <c r="H891" s="1"/>
      <c r="I891" s="1"/>
      <c r="J891" s="1"/>
      <c r="K891" s="1"/>
      <c r="L891" s="89"/>
      <c r="M891" s="30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30"/>
      <c r="F892" s="1"/>
      <c r="G892" s="1"/>
      <c r="H892" s="1"/>
      <c r="I892" s="1"/>
      <c r="J892" s="1"/>
      <c r="K892" s="1"/>
      <c r="L892" s="89"/>
      <c r="M892" s="30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30"/>
      <c r="F893" s="1"/>
      <c r="G893" s="1"/>
      <c r="H893" s="1"/>
      <c r="I893" s="1"/>
      <c r="J893" s="1"/>
      <c r="K893" s="1"/>
      <c r="L893" s="89"/>
      <c r="M893" s="30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30"/>
      <c r="F894" s="1"/>
      <c r="G894" s="1"/>
      <c r="H894" s="1"/>
      <c r="I894" s="1"/>
      <c r="J894" s="1"/>
      <c r="K894" s="1"/>
      <c r="L894" s="89"/>
      <c r="M894" s="30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30"/>
      <c r="F895" s="1"/>
      <c r="G895" s="1"/>
      <c r="H895" s="1"/>
      <c r="I895" s="1"/>
      <c r="J895" s="1"/>
      <c r="K895" s="1"/>
      <c r="L895" s="89"/>
      <c r="M895" s="30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30"/>
      <c r="F896" s="1"/>
      <c r="G896" s="1"/>
      <c r="H896" s="1"/>
      <c r="I896" s="1"/>
      <c r="J896" s="1"/>
      <c r="K896" s="1"/>
      <c r="L896" s="89"/>
      <c r="M896" s="30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30"/>
      <c r="F897" s="1"/>
      <c r="G897" s="1"/>
      <c r="H897" s="1"/>
      <c r="I897" s="1"/>
      <c r="J897" s="1"/>
      <c r="K897" s="1"/>
      <c r="L897" s="89"/>
      <c r="M897" s="30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30"/>
      <c r="F898" s="1"/>
      <c r="G898" s="1"/>
      <c r="H898" s="1"/>
      <c r="I898" s="1"/>
      <c r="J898" s="1"/>
      <c r="K898" s="1"/>
      <c r="L898" s="89"/>
      <c r="M898" s="30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30"/>
      <c r="F899" s="1"/>
      <c r="G899" s="1"/>
      <c r="H899" s="1"/>
      <c r="I899" s="1"/>
      <c r="J899" s="1"/>
      <c r="K899" s="1"/>
      <c r="L899" s="89"/>
      <c r="M899" s="30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30"/>
      <c r="F900" s="1"/>
      <c r="G900" s="1"/>
      <c r="H900" s="1"/>
      <c r="I900" s="1"/>
      <c r="J900" s="1"/>
      <c r="K900" s="1"/>
      <c r="L900" s="89"/>
      <c r="M900" s="30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30"/>
      <c r="F901" s="1"/>
      <c r="G901" s="1"/>
      <c r="H901" s="1"/>
      <c r="I901" s="1"/>
      <c r="J901" s="1"/>
      <c r="K901" s="1"/>
      <c r="L901" s="89"/>
      <c r="M901" s="30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30"/>
      <c r="F902" s="1"/>
      <c r="G902" s="1"/>
      <c r="H902" s="1"/>
      <c r="I902" s="1"/>
      <c r="J902" s="1"/>
      <c r="K902" s="1"/>
      <c r="L902" s="89"/>
      <c r="M902" s="30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30"/>
      <c r="F903" s="1"/>
      <c r="G903" s="1"/>
      <c r="H903" s="1"/>
      <c r="I903" s="1"/>
      <c r="J903" s="1"/>
      <c r="K903" s="1"/>
      <c r="L903" s="89"/>
      <c r="M903" s="30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30"/>
      <c r="F904" s="1"/>
      <c r="G904" s="1"/>
      <c r="H904" s="1"/>
      <c r="I904" s="1"/>
      <c r="J904" s="1"/>
      <c r="K904" s="1"/>
      <c r="L904" s="89"/>
      <c r="M904" s="30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30"/>
      <c r="F905" s="1"/>
      <c r="G905" s="1"/>
      <c r="H905" s="1"/>
      <c r="I905" s="1"/>
      <c r="J905" s="1"/>
      <c r="K905" s="1"/>
      <c r="L905" s="89"/>
      <c r="M905" s="30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30"/>
      <c r="F906" s="1"/>
      <c r="G906" s="1"/>
      <c r="H906" s="1"/>
      <c r="I906" s="1"/>
      <c r="J906" s="1"/>
      <c r="K906" s="1"/>
      <c r="L906" s="89"/>
      <c r="M906" s="30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30"/>
      <c r="F907" s="1"/>
      <c r="G907" s="1"/>
      <c r="H907" s="1"/>
      <c r="I907" s="1"/>
      <c r="J907" s="1"/>
      <c r="K907" s="1"/>
      <c r="L907" s="89"/>
      <c r="M907" s="30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30"/>
      <c r="F908" s="1"/>
      <c r="G908" s="1"/>
      <c r="H908" s="1"/>
      <c r="I908" s="1"/>
      <c r="J908" s="1"/>
      <c r="K908" s="1"/>
      <c r="L908" s="89"/>
      <c r="M908" s="30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30"/>
      <c r="F909" s="1"/>
      <c r="G909" s="1"/>
      <c r="H909" s="1"/>
      <c r="I909" s="1"/>
      <c r="J909" s="1"/>
      <c r="K909" s="1"/>
      <c r="L909" s="89"/>
      <c r="M909" s="30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30"/>
      <c r="F910" s="1"/>
      <c r="G910" s="1"/>
      <c r="H910" s="1"/>
      <c r="I910" s="1"/>
      <c r="J910" s="1"/>
      <c r="K910" s="1"/>
      <c r="L910" s="89"/>
      <c r="M910" s="30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30"/>
      <c r="F911" s="1"/>
      <c r="G911" s="1"/>
      <c r="H911" s="1"/>
      <c r="I911" s="1"/>
      <c r="J911" s="1"/>
      <c r="K911" s="1"/>
      <c r="L911" s="89"/>
      <c r="M911" s="30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30"/>
      <c r="F912" s="1"/>
      <c r="G912" s="1"/>
      <c r="H912" s="1"/>
      <c r="I912" s="1"/>
      <c r="J912" s="1"/>
      <c r="K912" s="1"/>
      <c r="L912" s="89"/>
      <c r="M912" s="30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30"/>
      <c r="F913" s="1"/>
      <c r="G913" s="1"/>
      <c r="H913" s="1"/>
      <c r="I913" s="1"/>
      <c r="J913" s="1"/>
      <c r="K913" s="1"/>
      <c r="L913" s="89"/>
      <c r="M913" s="30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30"/>
      <c r="F914" s="1"/>
      <c r="G914" s="1"/>
      <c r="H914" s="1"/>
      <c r="I914" s="1"/>
      <c r="J914" s="1"/>
      <c r="K914" s="1"/>
      <c r="L914" s="89"/>
      <c r="M914" s="30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30"/>
      <c r="F915" s="1"/>
      <c r="G915" s="1"/>
      <c r="H915" s="1"/>
      <c r="I915" s="1"/>
      <c r="J915" s="1"/>
      <c r="K915" s="1"/>
      <c r="L915" s="89"/>
      <c r="M915" s="30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30"/>
      <c r="F916" s="1"/>
      <c r="G916" s="1"/>
      <c r="H916" s="1"/>
      <c r="I916" s="1"/>
      <c r="J916" s="1"/>
      <c r="K916" s="1"/>
      <c r="L916" s="89"/>
      <c r="M916" s="30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30"/>
      <c r="F917" s="1"/>
      <c r="G917" s="1"/>
      <c r="H917" s="1"/>
      <c r="I917" s="1"/>
      <c r="J917" s="1"/>
      <c r="K917" s="1"/>
      <c r="L917" s="89"/>
      <c r="M917" s="30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30"/>
      <c r="F918" s="1"/>
      <c r="G918" s="1"/>
      <c r="H918" s="1"/>
      <c r="I918" s="1"/>
      <c r="J918" s="1"/>
      <c r="K918" s="1"/>
      <c r="L918" s="89"/>
      <c r="M918" s="30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30"/>
      <c r="F919" s="1"/>
      <c r="G919" s="1"/>
      <c r="H919" s="1"/>
      <c r="I919" s="1"/>
      <c r="J919" s="1"/>
      <c r="K919" s="1"/>
      <c r="L919" s="89"/>
      <c r="M919" s="30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30"/>
      <c r="F920" s="1"/>
      <c r="G920" s="1"/>
      <c r="H920" s="1"/>
      <c r="I920" s="1"/>
      <c r="J920" s="1"/>
      <c r="K920" s="1"/>
      <c r="L920" s="89"/>
      <c r="M920" s="30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30"/>
      <c r="F921" s="1"/>
      <c r="G921" s="1"/>
      <c r="H921" s="1"/>
      <c r="I921" s="1"/>
      <c r="J921" s="1"/>
      <c r="K921" s="1"/>
      <c r="L921" s="89"/>
      <c r="M921" s="30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30"/>
      <c r="F922" s="1"/>
      <c r="G922" s="1"/>
      <c r="H922" s="1"/>
      <c r="I922" s="1"/>
      <c r="J922" s="1"/>
      <c r="K922" s="1"/>
      <c r="L922" s="89"/>
      <c r="M922" s="30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30"/>
      <c r="F923" s="1"/>
      <c r="G923" s="1"/>
      <c r="H923" s="1"/>
      <c r="I923" s="1"/>
      <c r="J923" s="1"/>
      <c r="K923" s="1"/>
      <c r="L923" s="89"/>
      <c r="M923" s="30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30"/>
      <c r="F924" s="1"/>
      <c r="G924" s="1"/>
      <c r="H924" s="1"/>
      <c r="I924" s="1"/>
      <c r="J924" s="1"/>
      <c r="K924" s="1"/>
      <c r="L924" s="89"/>
      <c r="M924" s="30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30"/>
      <c r="F925" s="1"/>
      <c r="G925" s="1"/>
      <c r="H925" s="1"/>
      <c r="I925" s="1"/>
      <c r="J925" s="1"/>
      <c r="K925" s="1"/>
      <c r="L925" s="89"/>
      <c r="M925" s="30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30"/>
      <c r="F926" s="1"/>
      <c r="G926" s="1"/>
      <c r="H926" s="1"/>
      <c r="I926" s="1"/>
      <c r="J926" s="1"/>
      <c r="K926" s="1"/>
      <c r="L926" s="89"/>
      <c r="M926" s="30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30"/>
      <c r="F927" s="1"/>
      <c r="G927" s="1"/>
      <c r="H927" s="1"/>
      <c r="I927" s="1"/>
      <c r="J927" s="1"/>
      <c r="K927" s="1"/>
      <c r="L927" s="89"/>
      <c r="M927" s="30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30"/>
      <c r="F928" s="1"/>
      <c r="G928" s="1"/>
      <c r="H928" s="1"/>
      <c r="I928" s="1"/>
      <c r="J928" s="1"/>
      <c r="K928" s="1"/>
      <c r="L928" s="89"/>
      <c r="M928" s="30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30"/>
      <c r="F929" s="1"/>
      <c r="G929" s="1"/>
      <c r="H929" s="1"/>
      <c r="I929" s="1"/>
      <c r="J929" s="1"/>
      <c r="K929" s="1"/>
      <c r="L929" s="89"/>
      <c r="M929" s="30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30"/>
      <c r="F930" s="1"/>
      <c r="G930" s="1"/>
      <c r="H930" s="1"/>
      <c r="I930" s="1"/>
      <c r="J930" s="1"/>
      <c r="K930" s="1"/>
      <c r="L930" s="89"/>
      <c r="M930" s="30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30"/>
      <c r="F931" s="1"/>
      <c r="G931" s="1"/>
      <c r="H931" s="1"/>
      <c r="I931" s="1"/>
      <c r="J931" s="1"/>
      <c r="K931" s="1"/>
      <c r="L931" s="89"/>
      <c r="M931" s="30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30"/>
      <c r="F932" s="1"/>
      <c r="G932" s="1"/>
      <c r="H932" s="1"/>
      <c r="I932" s="1"/>
      <c r="J932" s="1"/>
      <c r="K932" s="1"/>
      <c r="L932" s="89"/>
      <c r="M932" s="30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30"/>
      <c r="F933" s="1"/>
      <c r="G933" s="1"/>
      <c r="H933" s="1"/>
      <c r="I933" s="1"/>
      <c r="J933" s="1"/>
      <c r="K933" s="1"/>
      <c r="L933" s="89"/>
      <c r="M933" s="30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30"/>
      <c r="F934" s="1"/>
      <c r="G934" s="1"/>
      <c r="H934" s="1"/>
      <c r="I934" s="1"/>
      <c r="J934" s="1"/>
      <c r="K934" s="1"/>
      <c r="L934" s="89"/>
      <c r="M934" s="30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30"/>
      <c r="F935" s="1"/>
      <c r="G935" s="1"/>
      <c r="H935" s="1"/>
      <c r="I935" s="1"/>
      <c r="J935" s="1"/>
      <c r="K935" s="1"/>
      <c r="L935" s="89"/>
      <c r="M935" s="30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30"/>
      <c r="F936" s="1"/>
      <c r="G936" s="1"/>
      <c r="H936" s="1"/>
      <c r="I936" s="1"/>
      <c r="J936" s="1"/>
      <c r="K936" s="1"/>
      <c r="L936" s="89"/>
      <c r="M936" s="30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30"/>
      <c r="F937" s="1"/>
      <c r="G937" s="1"/>
      <c r="H937" s="1"/>
      <c r="I937" s="1"/>
      <c r="J937" s="1"/>
      <c r="K937" s="1"/>
      <c r="L937" s="89"/>
      <c r="M937" s="30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30"/>
      <c r="F938" s="1"/>
      <c r="G938" s="1"/>
      <c r="H938" s="1"/>
      <c r="I938" s="1"/>
      <c r="J938" s="1"/>
      <c r="K938" s="1"/>
      <c r="L938" s="89"/>
      <c r="M938" s="30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30"/>
      <c r="F939" s="1"/>
      <c r="G939" s="1"/>
      <c r="H939" s="1"/>
      <c r="I939" s="1"/>
      <c r="J939" s="1"/>
      <c r="K939" s="1"/>
      <c r="L939" s="89"/>
      <c r="M939" s="30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30"/>
      <c r="F940" s="1"/>
      <c r="G940" s="1"/>
      <c r="H940" s="1"/>
      <c r="I940" s="1"/>
      <c r="J940" s="1"/>
      <c r="K940" s="1"/>
      <c r="L940" s="89"/>
      <c r="M940" s="30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30"/>
      <c r="F941" s="1"/>
      <c r="G941" s="1"/>
      <c r="H941" s="1"/>
      <c r="I941" s="1"/>
      <c r="J941" s="1"/>
      <c r="K941" s="1"/>
      <c r="L941" s="89"/>
      <c r="M941" s="3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30"/>
      <c r="F942" s="1"/>
      <c r="G942" s="1"/>
      <c r="H942" s="1"/>
      <c r="I942" s="1"/>
      <c r="J942" s="1"/>
      <c r="K942" s="1"/>
      <c r="L942" s="89"/>
      <c r="M942" s="30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30"/>
      <c r="F943" s="1"/>
      <c r="G943" s="1"/>
      <c r="H943" s="1"/>
      <c r="I943" s="1"/>
      <c r="J943" s="1"/>
      <c r="K943" s="1"/>
      <c r="L943" s="89"/>
      <c r="M943" s="3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30"/>
      <c r="F944" s="1"/>
      <c r="G944" s="1"/>
      <c r="H944" s="1"/>
      <c r="I944" s="1"/>
      <c r="J944" s="1"/>
      <c r="K944" s="1"/>
      <c r="L944" s="89"/>
      <c r="M944" s="3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30"/>
      <c r="F945" s="1"/>
      <c r="G945" s="1"/>
      <c r="H945" s="1"/>
      <c r="I945" s="1"/>
      <c r="J945" s="1"/>
      <c r="K945" s="1"/>
      <c r="L945" s="89"/>
      <c r="M945" s="3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30"/>
      <c r="F946" s="1"/>
      <c r="G946" s="1"/>
      <c r="H946" s="1"/>
      <c r="I946" s="1"/>
      <c r="J946" s="1"/>
      <c r="K946" s="1"/>
      <c r="L946" s="89"/>
      <c r="M946" s="3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30"/>
      <c r="F947" s="1"/>
      <c r="G947" s="1"/>
      <c r="H947" s="1"/>
      <c r="I947" s="1"/>
      <c r="J947" s="1"/>
      <c r="K947" s="1"/>
      <c r="L947" s="89"/>
      <c r="M947" s="3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30"/>
      <c r="F948" s="1"/>
      <c r="G948" s="1"/>
      <c r="H948" s="1"/>
      <c r="I948" s="1"/>
      <c r="J948" s="1"/>
      <c r="K948" s="1"/>
      <c r="L948" s="89"/>
      <c r="M948" s="3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30"/>
      <c r="F949" s="1"/>
      <c r="G949" s="1"/>
      <c r="H949" s="1"/>
      <c r="I949" s="1"/>
      <c r="J949" s="1"/>
      <c r="K949" s="1"/>
      <c r="L949" s="89"/>
      <c r="M949" s="3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30"/>
      <c r="F950" s="1"/>
      <c r="G950" s="1"/>
      <c r="H950" s="1"/>
      <c r="I950" s="1"/>
      <c r="J950" s="1"/>
      <c r="K950" s="1"/>
      <c r="L950" s="89"/>
      <c r="M950" s="3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30"/>
      <c r="F951" s="1"/>
      <c r="G951" s="1"/>
      <c r="H951" s="1"/>
      <c r="I951" s="1"/>
      <c r="J951" s="1"/>
      <c r="K951" s="1"/>
      <c r="L951" s="89"/>
      <c r="M951" s="3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30"/>
      <c r="F952" s="1"/>
      <c r="G952" s="1"/>
      <c r="H952" s="1"/>
      <c r="I952" s="1"/>
      <c r="J952" s="1"/>
      <c r="K952" s="1"/>
      <c r="L952" s="89"/>
      <c r="M952" s="3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30"/>
      <c r="F953" s="1"/>
      <c r="G953" s="1"/>
      <c r="H953" s="1"/>
      <c r="I953" s="1"/>
      <c r="J953" s="1"/>
      <c r="K953" s="1"/>
      <c r="L953" s="89"/>
      <c r="M953" s="3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30"/>
      <c r="F954" s="1"/>
      <c r="G954" s="1"/>
      <c r="H954" s="1"/>
      <c r="I954" s="1"/>
      <c r="J954" s="1"/>
      <c r="K954" s="1"/>
      <c r="L954" s="89"/>
      <c r="M954" s="30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30"/>
      <c r="F955" s="1"/>
      <c r="G955" s="1"/>
      <c r="H955" s="1"/>
      <c r="I955" s="1"/>
      <c r="J955" s="1"/>
      <c r="K955" s="1"/>
      <c r="L955" s="89"/>
      <c r="M955" s="30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30"/>
      <c r="F956" s="1"/>
      <c r="G956" s="1"/>
      <c r="H956" s="1"/>
      <c r="I956" s="1"/>
      <c r="J956" s="1"/>
      <c r="K956" s="1"/>
      <c r="L956" s="89"/>
      <c r="M956" s="3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30"/>
      <c r="F957" s="1"/>
      <c r="G957" s="1"/>
      <c r="H957" s="1"/>
      <c r="I957" s="1"/>
      <c r="J957" s="1"/>
      <c r="K957" s="1"/>
      <c r="L957" s="89"/>
      <c r="M957" s="3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30"/>
      <c r="F958" s="1"/>
      <c r="G958" s="1"/>
      <c r="H958" s="1"/>
      <c r="I958" s="1"/>
      <c r="J958" s="1"/>
      <c r="K958" s="1"/>
      <c r="L958" s="89"/>
      <c r="M958" s="3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30"/>
      <c r="F959" s="1"/>
      <c r="G959" s="1"/>
      <c r="H959" s="1"/>
      <c r="I959" s="1"/>
      <c r="J959" s="1"/>
      <c r="K959" s="1"/>
      <c r="L959" s="89"/>
      <c r="M959" s="3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30"/>
      <c r="F960" s="1"/>
      <c r="G960" s="1"/>
      <c r="H960" s="1"/>
      <c r="I960" s="1"/>
      <c r="J960" s="1"/>
      <c r="K960" s="1"/>
      <c r="L960" s="89"/>
      <c r="M960" s="3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30"/>
      <c r="F961" s="1"/>
      <c r="G961" s="1"/>
      <c r="H961" s="1"/>
      <c r="I961" s="1"/>
      <c r="J961" s="1"/>
      <c r="K961" s="1"/>
      <c r="L961" s="89"/>
      <c r="M961" s="30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30"/>
      <c r="F962" s="1"/>
      <c r="G962" s="1"/>
      <c r="H962" s="1"/>
      <c r="I962" s="1"/>
      <c r="J962" s="1"/>
      <c r="K962" s="1"/>
      <c r="L962" s="89"/>
      <c r="M962" s="3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30"/>
      <c r="F963" s="1"/>
      <c r="G963" s="1"/>
      <c r="H963" s="1"/>
      <c r="I963" s="1"/>
      <c r="J963" s="1"/>
      <c r="K963" s="1"/>
      <c r="L963" s="89"/>
      <c r="M963" s="3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30"/>
      <c r="F964" s="1"/>
      <c r="G964" s="1"/>
      <c r="H964" s="1"/>
      <c r="I964" s="1"/>
      <c r="J964" s="1"/>
      <c r="K964" s="1"/>
      <c r="L964" s="89"/>
      <c r="M964" s="3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30"/>
      <c r="F965" s="1"/>
      <c r="G965" s="1"/>
      <c r="H965" s="1"/>
      <c r="I965" s="1"/>
      <c r="J965" s="1"/>
      <c r="K965" s="1"/>
      <c r="L965" s="89"/>
      <c r="M965" s="3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30"/>
      <c r="F966" s="1"/>
      <c r="G966" s="1"/>
      <c r="H966" s="1"/>
      <c r="I966" s="1"/>
      <c r="J966" s="1"/>
      <c r="K966" s="1"/>
      <c r="L966" s="89"/>
      <c r="M966" s="30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30"/>
      <c r="F967" s="1"/>
      <c r="G967" s="1"/>
      <c r="H967" s="1"/>
      <c r="I967" s="1"/>
      <c r="J967" s="1"/>
      <c r="K967" s="1"/>
      <c r="L967" s="89"/>
      <c r="M967" s="3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30"/>
      <c r="F968" s="1"/>
      <c r="G968" s="1"/>
      <c r="H968" s="1"/>
      <c r="I968" s="1"/>
      <c r="J968" s="1"/>
      <c r="K968" s="1"/>
      <c r="L968" s="89"/>
      <c r="M968" s="3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30"/>
      <c r="F969" s="1"/>
      <c r="G969" s="1"/>
      <c r="H969" s="1"/>
      <c r="I969" s="1"/>
      <c r="J969" s="1"/>
      <c r="K969" s="1"/>
      <c r="L969" s="89"/>
      <c r="M969" s="3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30"/>
      <c r="F970" s="1"/>
      <c r="G970" s="1"/>
      <c r="H970" s="1"/>
      <c r="I970" s="1"/>
      <c r="J970" s="1"/>
      <c r="K970" s="1"/>
      <c r="L970" s="89"/>
      <c r="M970" s="30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30"/>
      <c r="F971" s="1"/>
      <c r="G971" s="1"/>
      <c r="H971" s="1"/>
      <c r="I971" s="1"/>
      <c r="J971" s="1"/>
      <c r="K971" s="1"/>
      <c r="L971" s="89"/>
      <c r="M971" s="30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30"/>
      <c r="F972" s="1"/>
      <c r="G972" s="1"/>
      <c r="H972" s="1"/>
      <c r="I972" s="1"/>
      <c r="J972" s="1"/>
      <c r="K972" s="1"/>
      <c r="L972" s="89"/>
      <c r="M972" s="30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30"/>
      <c r="F973" s="1"/>
      <c r="G973" s="1"/>
      <c r="H973" s="1"/>
      <c r="I973" s="1"/>
      <c r="J973" s="1"/>
      <c r="K973" s="1"/>
      <c r="L973" s="89"/>
      <c r="M973" s="30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30"/>
      <c r="F974" s="1"/>
      <c r="G974" s="1"/>
      <c r="H974" s="1"/>
      <c r="I974" s="1"/>
      <c r="J974" s="1"/>
      <c r="K974" s="1"/>
      <c r="L974" s="89"/>
      <c r="M974" s="30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30"/>
      <c r="F975" s="1"/>
      <c r="G975" s="1"/>
      <c r="H975" s="1"/>
      <c r="I975" s="1"/>
      <c r="J975" s="1"/>
      <c r="K975" s="1"/>
      <c r="L975" s="89"/>
      <c r="M975" s="30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30"/>
      <c r="F976" s="1"/>
      <c r="G976" s="1"/>
      <c r="H976" s="1"/>
      <c r="I976" s="1"/>
      <c r="J976" s="1"/>
      <c r="K976" s="1"/>
      <c r="L976" s="89"/>
      <c r="M976" s="30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30"/>
      <c r="F977" s="1"/>
      <c r="G977" s="1"/>
      <c r="H977" s="1"/>
      <c r="I977" s="1"/>
      <c r="J977" s="1"/>
      <c r="K977" s="1"/>
      <c r="L977" s="89"/>
      <c r="M977" s="30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30"/>
      <c r="F978" s="1"/>
      <c r="G978" s="1"/>
      <c r="H978" s="1"/>
      <c r="I978" s="1"/>
      <c r="J978" s="1"/>
      <c r="K978" s="1"/>
      <c r="L978" s="89"/>
      <c r="M978" s="30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D979" s="1"/>
      <c r="E979" s="30"/>
      <c r="F979" s="1"/>
      <c r="G979" s="1"/>
      <c r="H979" s="1"/>
      <c r="I979" s="1"/>
      <c r="J979" s="1"/>
      <c r="K979" s="1"/>
      <c r="L979" s="89"/>
      <c r="M979" s="30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D980" s="1"/>
      <c r="E980" s="30"/>
      <c r="F980" s="1"/>
      <c r="G980" s="1"/>
      <c r="H980" s="1"/>
      <c r="I980" s="1"/>
      <c r="J980" s="1"/>
      <c r="K980" s="1"/>
      <c r="L980" s="89"/>
      <c r="M980" s="30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D981" s="1"/>
      <c r="E981" s="30"/>
      <c r="F981" s="1"/>
      <c r="G981" s="1"/>
      <c r="H981" s="1"/>
      <c r="I981" s="1"/>
      <c r="J981" s="1"/>
      <c r="K981" s="1"/>
      <c r="L981" s="89"/>
      <c r="M981" s="30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G982" s="1"/>
      <c r="H982" s="1"/>
      <c r="I982" s="1"/>
      <c r="J982" s="1"/>
      <c r="K982" s="1"/>
      <c r="L982" s="89"/>
      <c r="M982" s="30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G983" s="1"/>
      <c r="H983" s="1"/>
      <c r="I983" s="1"/>
      <c r="J983" s="1"/>
      <c r="K983" s="1"/>
      <c r="L983" s="89"/>
      <c r="M983" s="30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"/>
      <c r="C984" s="1"/>
      <c r="G984" s="1"/>
      <c r="H984" s="1"/>
      <c r="I984" s="1"/>
      <c r="J984" s="1"/>
      <c r="K984" s="1"/>
      <c r="L984" s="89"/>
      <c r="M984" s="30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"/>
      <c r="C985" s="1"/>
      <c r="G985" s="1"/>
      <c r="H985" s="1"/>
      <c r="I985" s="1"/>
      <c r="J985" s="1"/>
      <c r="K985" s="1"/>
      <c r="L985" s="89"/>
      <c r="M985" s="30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"/>
      <c r="C986" s="1"/>
      <c r="G986" s="1"/>
      <c r="H986" s="1"/>
      <c r="I986" s="1"/>
      <c r="J986" s="1"/>
      <c r="K986" s="1"/>
      <c r="L986" s="89"/>
      <c r="M986" s="30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M987" s="30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M988" s="30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M989" s="30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M990" s="30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M991" s="30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M992" s="30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M993" s="30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M994" s="30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M995" s="30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M996" s="30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M997" s="30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440">
    <mergeCell ref="C2:H2"/>
    <mergeCell ref="B3:B4"/>
    <mergeCell ref="C3:C4"/>
    <mergeCell ref="D3:D4"/>
    <mergeCell ref="E3:E4"/>
    <mergeCell ref="F3:F4"/>
    <mergeCell ref="G3:G4"/>
    <mergeCell ref="H3:H4"/>
    <mergeCell ref="G6:G7"/>
    <mergeCell ref="L6:L7"/>
    <mergeCell ref="C8:C9"/>
    <mergeCell ref="F8:F9"/>
    <mergeCell ref="H8:H9"/>
    <mergeCell ref="K8:K9"/>
    <mergeCell ref="L8:L9"/>
    <mergeCell ref="I3:K3"/>
    <mergeCell ref="L3:L4"/>
    <mergeCell ref="C5:C7"/>
    <mergeCell ref="D5:D6"/>
    <mergeCell ref="F5:F7"/>
    <mergeCell ref="H5:H7"/>
    <mergeCell ref="I5:I7"/>
    <mergeCell ref="J5:J7"/>
    <mergeCell ref="K5:K7"/>
    <mergeCell ref="L10:L14"/>
    <mergeCell ref="D13:D14"/>
    <mergeCell ref="C15:C25"/>
    <mergeCell ref="G15:G18"/>
    <mergeCell ref="H15:H18"/>
    <mergeCell ref="L15:L18"/>
    <mergeCell ref="C10:C14"/>
    <mergeCell ref="D10:D12"/>
    <mergeCell ref="G10:G14"/>
    <mergeCell ref="H10:H14"/>
    <mergeCell ref="I10:I14"/>
    <mergeCell ref="J10:J14"/>
    <mergeCell ref="D16:D18"/>
    <mergeCell ref="D19:D21"/>
    <mergeCell ref="G19:G21"/>
    <mergeCell ref="H19:H25"/>
    <mergeCell ref="L19:L21"/>
    <mergeCell ref="D22:D23"/>
    <mergeCell ref="G22:G25"/>
    <mergeCell ref="L22:L25"/>
    <mergeCell ref="I15:I25"/>
    <mergeCell ref="J15:J25"/>
    <mergeCell ref="L26:L28"/>
    <mergeCell ref="C29:C34"/>
    <mergeCell ref="D29:D34"/>
    <mergeCell ref="G29:G34"/>
    <mergeCell ref="H29:H34"/>
    <mergeCell ref="I29:I34"/>
    <mergeCell ref="J29:J34"/>
    <mergeCell ref="K29:K34"/>
    <mergeCell ref="L29:L34"/>
    <mergeCell ref="C26:C28"/>
    <mergeCell ref="D26:D28"/>
    <mergeCell ref="G26:G28"/>
    <mergeCell ref="H26:H28"/>
    <mergeCell ref="I26:I28"/>
    <mergeCell ref="J26:J28"/>
    <mergeCell ref="L35:L40"/>
    <mergeCell ref="C41:C46"/>
    <mergeCell ref="D41:D46"/>
    <mergeCell ref="G41:G46"/>
    <mergeCell ref="H41:H46"/>
    <mergeCell ref="I41:I46"/>
    <mergeCell ref="J41:J46"/>
    <mergeCell ref="K41:K46"/>
    <mergeCell ref="L41:L46"/>
    <mergeCell ref="C35:C40"/>
    <mergeCell ref="D35:D40"/>
    <mergeCell ref="G35:G40"/>
    <mergeCell ref="H35:H40"/>
    <mergeCell ref="I35:I40"/>
    <mergeCell ref="J35:J40"/>
    <mergeCell ref="L47:L52"/>
    <mergeCell ref="C53:C54"/>
    <mergeCell ref="D53:D54"/>
    <mergeCell ref="F53:F54"/>
    <mergeCell ref="H53:H54"/>
    <mergeCell ref="I53:K53"/>
    <mergeCell ref="L53:L54"/>
    <mergeCell ref="I54:K54"/>
    <mergeCell ref="C47:C52"/>
    <mergeCell ref="D47:D52"/>
    <mergeCell ref="G47:G52"/>
    <mergeCell ref="H47:H52"/>
    <mergeCell ref="I47:I52"/>
    <mergeCell ref="J47:J52"/>
    <mergeCell ref="L55:L56"/>
    <mergeCell ref="C57:C58"/>
    <mergeCell ref="D57:D58"/>
    <mergeCell ref="H57:H58"/>
    <mergeCell ref="I57:I58"/>
    <mergeCell ref="J57:J58"/>
    <mergeCell ref="K57:K58"/>
    <mergeCell ref="C55:C56"/>
    <mergeCell ref="D55:D56"/>
    <mergeCell ref="E55:E56"/>
    <mergeCell ref="F55:F56"/>
    <mergeCell ref="G55:G56"/>
    <mergeCell ref="H55:H56"/>
    <mergeCell ref="L57:L58"/>
    <mergeCell ref="B59:B60"/>
    <mergeCell ref="C59:C60"/>
    <mergeCell ref="D59:D60"/>
    <mergeCell ref="E59:E60"/>
    <mergeCell ref="F59:F60"/>
    <mergeCell ref="G59:G60"/>
    <mergeCell ref="H59:H60"/>
    <mergeCell ref="I59:K59"/>
    <mergeCell ref="B5:B58"/>
    <mergeCell ref="K15:K25"/>
    <mergeCell ref="I55:I56"/>
    <mergeCell ref="J55:J56"/>
    <mergeCell ref="K55:K56"/>
    <mergeCell ref="K47:K52"/>
    <mergeCell ref="K35:K40"/>
    <mergeCell ref="K26:K28"/>
    <mergeCell ref="K10:K14"/>
    <mergeCell ref="J61:J63"/>
    <mergeCell ref="K61:K63"/>
    <mergeCell ref="L61:L63"/>
    <mergeCell ref="B64:B65"/>
    <mergeCell ref="C64:C65"/>
    <mergeCell ref="D64:D65"/>
    <mergeCell ref="E64:E65"/>
    <mergeCell ref="F64:F65"/>
    <mergeCell ref="G64:G65"/>
    <mergeCell ref="H64:H65"/>
    <mergeCell ref="B61:B63"/>
    <mergeCell ref="C61:C63"/>
    <mergeCell ref="D61:D63"/>
    <mergeCell ref="G61:G63"/>
    <mergeCell ref="H61:H63"/>
    <mergeCell ref="I61:I63"/>
    <mergeCell ref="I64:K64"/>
    <mergeCell ref="L66:L69"/>
    <mergeCell ref="D68:D69"/>
    <mergeCell ref="B70:B71"/>
    <mergeCell ref="C70:C71"/>
    <mergeCell ref="D70:D71"/>
    <mergeCell ref="E70:E71"/>
    <mergeCell ref="F70:F71"/>
    <mergeCell ref="G70:G71"/>
    <mergeCell ref="H70:H71"/>
    <mergeCell ref="I70:K70"/>
    <mergeCell ref="G66:G69"/>
    <mergeCell ref="B66:B69"/>
    <mergeCell ref="C66:C69"/>
    <mergeCell ref="D66:D67"/>
    <mergeCell ref="H66:H69"/>
    <mergeCell ref="I66:I69"/>
    <mergeCell ref="J66:J69"/>
    <mergeCell ref="K66:K69"/>
    <mergeCell ref="B72:B75"/>
    <mergeCell ref="C72:C75"/>
    <mergeCell ref="D72:D75"/>
    <mergeCell ref="G72:G75"/>
    <mergeCell ref="H72:H75"/>
    <mergeCell ref="I72:I75"/>
    <mergeCell ref="J72:J75"/>
    <mergeCell ref="K72:K75"/>
    <mergeCell ref="L72:L75"/>
    <mergeCell ref="B76:B77"/>
    <mergeCell ref="C76:C77"/>
    <mergeCell ref="D76:D77"/>
    <mergeCell ref="E76:E77"/>
    <mergeCell ref="F76:F77"/>
    <mergeCell ref="G76:G77"/>
    <mergeCell ref="H76:H77"/>
    <mergeCell ref="I76:K76"/>
    <mergeCell ref="L78:L80"/>
    <mergeCell ref="B81:B82"/>
    <mergeCell ref="C81:C82"/>
    <mergeCell ref="D81:D82"/>
    <mergeCell ref="E81:E82"/>
    <mergeCell ref="F81:F82"/>
    <mergeCell ref="G81:G82"/>
    <mergeCell ref="H81:H82"/>
    <mergeCell ref="I81:K81"/>
    <mergeCell ref="B78:B80"/>
    <mergeCell ref="C78:C80"/>
    <mergeCell ref="D78:D80"/>
    <mergeCell ref="G78:G80"/>
    <mergeCell ref="H78:H80"/>
    <mergeCell ref="I78:I80"/>
    <mergeCell ref="J78:J80"/>
    <mergeCell ref="K78:K80"/>
    <mergeCell ref="L83:L85"/>
    <mergeCell ref="B86:B87"/>
    <mergeCell ref="C86:C87"/>
    <mergeCell ref="D86:D87"/>
    <mergeCell ref="E86:E87"/>
    <mergeCell ref="F86:F87"/>
    <mergeCell ref="G86:G87"/>
    <mergeCell ref="H86:H87"/>
    <mergeCell ref="I86:K86"/>
    <mergeCell ref="B83:B85"/>
    <mergeCell ref="C83:C85"/>
    <mergeCell ref="D83:D85"/>
    <mergeCell ref="G83:G85"/>
    <mergeCell ref="H83:H85"/>
    <mergeCell ref="I83:I85"/>
    <mergeCell ref="J83:J85"/>
    <mergeCell ref="K83:K85"/>
    <mergeCell ref="L88:L91"/>
    <mergeCell ref="D90:D91"/>
    <mergeCell ref="B92:B93"/>
    <mergeCell ref="C92:C93"/>
    <mergeCell ref="D92:D93"/>
    <mergeCell ref="E92:E93"/>
    <mergeCell ref="F92:F93"/>
    <mergeCell ref="G92:G93"/>
    <mergeCell ref="B88:B91"/>
    <mergeCell ref="C88:C91"/>
    <mergeCell ref="D88:D89"/>
    <mergeCell ref="H88:H91"/>
    <mergeCell ref="I88:I91"/>
    <mergeCell ref="G90:G91"/>
    <mergeCell ref="G88:G89"/>
    <mergeCell ref="H92:H93"/>
    <mergeCell ref="I92:K92"/>
    <mergeCell ref="B94:B125"/>
    <mergeCell ref="D94:D95"/>
    <mergeCell ref="G94:G95"/>
    <mergeCell ref="I94:I95"/>
    <mergeCell ref="J94:J95"/>
    <mergeCell ref="K94:K95"/>
    <mergeCell ref="J88:J91"/>
    <mergeCell ref="K88:K91"/>
    <mergeCell ref="C98:C100"/>
    <mergeCell ref="D98:D100"/>
    <mergeCell ref="F98:F100"/>
    <mergeCell ref="G98:G100"/>
    <mergeCell ref="H98:H100"/>
    <mergeCell ref="I98:I100"/>
    <mergeCell ref="J98:J100"/>
    <mergeCell ref="K98:K100"/>
    <mergeCell ref="C111:C114"/>
    <mergeCell ref="D111:D112"/>
    <mergeCell ref="F111:F114"/>
    <mergeCell ref="G111:G114"/>
    <mergeCell ref="H111:H114"/>
    <mergeCell ref="I111:I114"/>
    <mergeCell ref="J111:J114"/>
    <mergeCell ref="K111:K114"/>
    <mergeCell ref="L98:L100"/>
    <mergeCell ref="J101:J106"/>
    <mergeCell ref="K101:K106"/>
    <mergeCell ref="L101:L103"/>
    <mergeCell ref="G104:G106"/>
    <mergeCell ref="L104:L106"/>
    <mergeCell ref="C107:C110"/>
    <mergeCell ref="D107:D110"/>
    <mergeCell ref="F107:F110"/>
    <mergeCell ref="G107:G108"/>
    <mergeCell ref="H107:H110"/>
    <mergeCell ref="C101:C106"/>
    <mergeCell ref="D101:D106"/>
    <mergeCell ref="F101:F106"/>
    <mergeCell ref="G101:G103"/>
    <mergeCell ref="H101:H106"/>
    <mergeCell ref="I101:I106"/>
    <mergeCell ref="I107:I110"/>
    <mergeCell ref="J107:J110"/>
    <mergeCell ref="K107:K110"/>
    <mergeCell ref="L107:L110"/>
    <mergeCell ref="G109:G110"/>
    <mergeCell ref="L111:L114"/>
    <mergeCell ref="D113:D114"/>
    <mergeCell ref="C115:C117"/>
    <mergeCell ref="D115:D117"/>
    <mergeCell ref="F115:F117"/>
    <mergeCell ref="G115:G117"/>
    <mergeCell ref="H115:H117"/>
    <mergeCell ref="I115:I117"/>
    <mergeCell ref="J115:J117"/>
    <mergeCell ref="K115:K117"/>
    <mergeCell ref="L115:L117"/>
    <mergeCell ref="C118:C119"/>
    <mergeCell ref="D118:D119"/>
    <mergeCell ref="G118:G119"/>
    <mergeCell ref="H118:H119"/>
    <mergeCell ref="I118:I119"/>
    <mergeCell ref="J118:J119"/>
    <mergeCell ref="K118:K119"/>
    <mergeCell ref="L118:L119"/>
    <mergeCell ref="C120:C125"/>
    <mergeCell ref="D120:D125"/>
    <mergeCell ref="F120:F125"/>
    <mergeCell ref="G120:G125"/>
    <mergeCell ref="H120:H125"/>
    <mergeCell ref="I120:I125"/>
    <mergeCell ref="J120:J125"/>
    <mergeCell ref="K120:K125"/>
    <mergeCell ref="L120:L125"/>
    <mergeCell ref="B126:B127"/>
    <mergeCell ref="C126:C127"/>
    <mergeCell ref="D126:D127"/>
    <mergeCell ref="E126:E127"/>
    <mergeCell ref="F126:F127"/>
    <mergeCell ref="G126:G127"/>
    <mergeCell ref="H126:H127"/>
    <mergeCell ref="I126:K126"/>
    <mergeCell ref="K128:K132"/>
    <mergeCell ref="L128:L132"/>
    <mergeCell ref="B133:B134"/>
    <mergeCell ref="C133:C134"/>
    <mergeCell ref="D133:D134"/>
    <mergeCell ref="E133:E134"/>
    <mergeCell ref="F133:F134"/>
    <mergeCell ref="B128:B132"/>
    <mergeCell ref="C128:C132"/>
    <mergeCell ref="D128:D132"/>
    <mergeCell ref="E128:E132"/>
    <mergeCell ref="F128:F132"/>
    <mergeCell ref="G128:G132"/>
    <mergeCell ref="L135:L136"/>
    <mergeCell ref="B137:B138"/>
    <mergeCell ref="C137:C138"/>
    <mergeCell ref="D137:D138"/>
    <mergeCell ref="E137:E138"/>
    <mergeCell ref="F137:F138"/>
    <mergeCell ref="G137:G138"/>
    <mergeCell ref="H137:H138"/>
    <mergeCell ref="G133:G134"/>
    <mergeCell ref="H133:H134"/>
    <mergeCell ref="I133:K133"/>
    <mergeCell ref="D135:D136"/>
    <mergeCell ref="I135:I136"/>
    <mergeCell ref="J135:J136"/>
    <mergeCell ref="L139:L142"/>
    <mergeCell ref="D141:D142"/>
    <mergeCell ref="E141:E142"/>
    <mergeCell ref="F141:F142"/>
    <mergeCell ref="B143:B144"/>
    <mergeCell ref="C143:C144"/>
    <mergeCell ref="D143:D144"/>
    <mergeCell ref="E143:E144"/>
    <mergeCell ref="F143:F144"/>
    <mergeCell ref="B139:B142"/>
    <mergeCell ref="C139:C142"/>
    <mergeCell ref="D139:D140"/>
    <mergeCell ref="E139:E140"/>
    <mergeCell ref="F139:F140"/>
    <mergeCell ref="G139:G142"/>
    <mergeCell ref="H139:H142"/>
    <mergeCell ref="I139:I142"/>
    <mergeCell ref="J139:J142"/>
    <mergeCell ref="I158:I160"/>
    <mergeCell ref="L148:L151"/>
    <mergeCell ref="D150:D151"/>
    <mergeCell ref="G150:G151"/>
    <mergeCell ref="B152:B153"/>
    <mergeCell ref="C152:C153"/>
    <mergeCell ref="D152:D153"/>
    <mergeCell ref="E152:E153"/>
    <mergeCell ref="F152:F153"/>
    <mergeCell ref="G152:G153"/>
    <mergeCell ref="C148:C151"/>
    <mergeCell ref="D148:D149"/>
    <mergeCell ref="G148:G149"/>
    <mergeCell ref="H148:H151"/>
    <mergeCell ref="I148:I151"/>
    <mergeCell ref="J148:J151"/>
    <mergeCell ref="H152:H153"/>
    <mergeCell ref="I152:K152"/>
    <mergeCell ref="B145:B151"/>
    <mergeCell ref="G145:G147"/>
    <mergeCell ref="F145:F147"/>
    <mergeCell ref="D145:D147"/>
    <mergeCell ref="H145:H147"/>
    <mergeCell ref="I145:I147"/>
    <mergeCell ref="L154:L155"/>
    <mergeCell ref="B156:B157"/>
    <mergeCell ref="C156:C157"/>
    <mergeCell ref="D156:D157"/>
    <mergeCell ref="E156:E157"/>
    <mergeCell ref="F156:F157"/>
    <mergeCell ref="G156:G157"/>
    <mergeCell ref="H156:H157"/>
    <mergeCell ref="I156:K156"/>
    <mergeCell ref="B154:B155"/>
    <mergeCell ref="C154:C155"/>
    <mergeCell ref="D154:D155"/>
    <mergeCell ref="G154:G155"/>
    <mergeCell ref="H154:H155"/>
    <mergeCell ref="I154:I155"/>
    <mergeCell ref="J154:J155"/>
    <mergeCell ref="K154:K155"/>
    <mergeCell ref="B161:B162"/>
    <mergeCell ref="C161:C162"/>
    <mergeCell ref="D161:D162"/>
    <mergeCell ref="E161:E162"/>
    <mergeCell ref="F161:F162"/>
    <mergeCell ref="G161:G162"/>
    <mergeCell ref="H161:H162"/>
    <mergeCell ref="B158:B160"/>
    <mergeCell ref="C158:C160"/>
    <mergeCell ref="D158:D159"/>
    <mergeCell ref="G158:G160"/>
    <mergeCell ref="H158:H160"/>
    <mergeCell ref="L145:L147"/>
    <mergeCell ref="C145:C147"/>
    <mergeCell ref="L163:L164"/>
    <mergeCell ref="B135:B136"/>
    <mergeCell ref="C135:C136"/>
    <mergeCell ref="G135:G136"/>
    <mergeCell ref="H135:H136"/>
    <mergeCell ref="D96:D97"/>
    <mergeCell ref="G96:G97"/>
    <mergeCell ref="H94:H97"/>
    <mergeCell ref="L94:L97"/>
    <mergeCell ref="C94:C97"/>
    <mergeCell ref="I161:K161"/>
    <mergeCell ref="B163:B164"/>
    <mergeCell ref="C163:C164"/>
    <mergeCell ref="D163:D164"/>
    <mergeCell ref="G163:G164"/>
    <mergeCell ref="H163:H164"/>
    <mergeCell ref="I163:I164"/>
    <mergeCell ref="J163:J164"/>
    <mergeCell ref="K163:K164"/>
    <mergeCell ref="J158:J160"/>
    <mergeCell ref="K158:K160"/>
    <mergeCell ref="L158:L160"/>
    <mergeCell ref="K145:K147"/>
    <mergeCell ref="K148:K151"/>
    <mergeCell ref="G143:G144"/>
    <mergeCell ref="H143:H144"/>
    <mergeCell ref="I143:K143"/>
    <mergeCell ref="K139:K142"/>
    <mergeCell ref="I137:K137"/>
    <mergeCell ref="K135:K136"/>
    <mergeCell ref="H128:H132"/>
    <mergeCell ref="I128:I132"/>
    <mergeCell ref="J128:J132"/>
    <mergeCell ref="J145:J1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94" zoomScale="115" zoomScaleNormal="115" workbookViewId="0">
      <selection activeCell="L6" sqref="L6:L7"/>
    </sheetView>
  </sheetViews>
  <sheetFormatPr baseColWidth="10" defaultColWidth="14.42578125" defaultRowHeight="15" x14ac:dyDescent="0.25"/>
  <cols>
    <col min="1" max="1" width="5.28515625" style="45" customWidth="1"/>
    <col min="2" max="2" width="21" style="45" customWidth="1"/>
    <col min="3" max="3" width="22.28515625" style="45" customWidth="1"/>
    <col min="4" max="4" width="7.28515625" style="45" customWidth="1"/>
    <col min="5" max="5" width="15.42578125" style="33" customWidth="1"/>
    <col min="6" max="6" width="20.28515625" style="45" customWidth="1"/>
    <col min="7" max="7" width="28.7109375" style="45" customWidth="1"/>
    <col min="8" max="8" width="20.42578125" style="45" hidden="1" customWidth="1"/>
    <col min="9" max="9" width="7.7109375" style="45" hidden="1" customWidth="1"/>
    <col min="10" max="10" width="7" style="45" hidden="1" customWidth="1"/>
    <col min="11" max="11" width="8.42578125" style="45" hidden="1" customWidth="1"/>
    <col min="12" max="12" width="11.42578125" style="91" customWidth="1"/>
    <col min="13" max="13" width="11.42578125" style="33" customWidth="1"/>
    <col min="14" max="26" width="10.7109375" style="45" customWidth="1"/>
    <col min="27" max="16384" width="14.42578125" style="45"/>
  </cols>
  <sheetData>
    <row r="1" spans="1:26" x14ac:dyDescent="0.25">
      <c r="A1" s="1"/>
      <c r="B1" s="2"/>
      <c r="C1" s="1"/>
      <c r="D1" s="1"/>
      <c r="E1" s="30"/>
      <c r="F1" s="1"/>
      <c r="G1" s="1"/>
      <c r="H1" s="1"/>
      <c r="I1" s="1"/>
      <c r="J1" s="1"/>
      <c r="K1" s="1"/>
      <c r="L1" s="89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/>
      <c r="B2" s="3"/>
      <c r="C2" s="107" t="s">
        <v>0</v>
      </c>
      <c r="D2" s="108"/>
      <c r="E2" s="108"/>
      <c r="F2" s="108"/>
      <c r="G2" s="108"/>
      <c r="H2" s="108"/>
      <c r="I2" s="4"/>
      <c r="J2" s="4"/>
      <c r="K2" s="4"/>
      <c r="L2" s="89"/>
      <c r="M2" s="3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109" t="s">
        <v>1</v>
      </c>
      <c r="C3" s="109" t="s">
        <v>2</v>
      </c>
      <c r="D3" s="109" t="s">
        <v>3</v>
      </c>
      <c r="E3" s="109" t="s">
        <v>4</v>
      </c>
      <c r="F3" s="111" t="s">
        <v>5</v>
      </c>
      <c r="G3" s="109" t="s">
        <v>6</v>
      </c>
      <c r="H3" s="112" t="s">
        <v>7</v>
      </c>
      <c r="I3" s="124" t="s">
        <v>8</v>
      </c>
      <c r="J3" s="125"/>
      <c r="K3" s="126"/>
      <c r="L3" s="332"/>
      <c r="M3" s="3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10"/>
      <c r="C4" s="110"/>
      <c r="D4" s="110"/>
      <c r="E4" s="110"/>
      <c r="F4" s="110"/>
      <c r="G4" s="110"/>
      <c r="H4" s="113"/>
      <c r="I4" s="5" t="s">
        <v>9</v>
      </c>
      <c r="J4" s="5" t="s">
        <v>10</v>
      </c>
      <c r="K4" s="5" t="s">
        <v>11</v>
      </c>
      <c r="L4" s="333"/>
      <c r="M4" s="31" t="s">
        <v>102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25">
      <c r="A5" s="1"/>
      <c r="B5" s="129" t="s">
        <v>12</v>
      </c>
      <c r="C5" s="115" t="s">
        <v>13</v>
      </c>
      <c r="D5" s="132" t="s">
        <v>14</v>
      </c>
      <c r="E5" s="34" t="s">
        <v>15</v>
      </c>
      <c r="F5" s="133" t="s">
        <v>154</v>
      </c>
      <c r="G5" s="83" t="s">
        <v>157</v>
      </c>
      <c r="H5" s="136">
        <v>162</v>
      </c>
      <c r="I5" s="139"/>
      <c r="J5" s="120"/>
      <c r="K5" s="120"/>
      <c r="L5" s="79">
        <v>10</v>
      </c>
      <c r="M5" s="31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30"/>
      <c r="C6" s="113"/>
      <c r="D6" s="110"/>
      <c r="E6" s="37" t="s">
        <v>16</v>
      </c>
      <c r="F6" s="134"/>
      <c r="G6" s="114" t="s">
        <v>158</v>
      </c>
      <c r="H6" s="137"/>
      <c r="I6" s="140"/>
      <c r="J6" s="142"/>
      <c r="K6" s="143"/>
      <c r="L6" s="222">
        <v>32</v>
      </c>
      <c r="M6" s="30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30"/>
      <c r="C7" s="110"/>
      <c r="D7" s="7" t="s">
        <v>17</v>
      </c>
      <c r="E7" s="37" t="s">
        <v>16</v>
      </c>
      <c r="F7" s="135"/>
      <c r="G7" s="114"/>
      <c r="H7" s="138"/>
      <c r="I7" s="141"/>
      <c r="J7" s="121"/>
      <c r="K7" s="144"/>
      <c r="L7" s="222"/>
      <c r="M7" s="30"/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"/>
      <c r="B8" s="130"/>
      <c r="C8" s="115" t="s">
        <v>18</v>
      </c>
      <c r="D8" s="9" t="s">
        <v>19</v>
      </c>
      <c r="E8" s="37" t="s">
        <v>20</v>
      </c>
      <c r="F8" s="117" t="s">
        <v>21</v>
      </c>
      <c r="G8" s="19" t="s">
        <v>199</v>
      </c>
      <c r="H8" s="119">
        <v>162</v>
      </c>
      <c r="I8" s="21"/>
      <c r="J8" s="80"/>
      <c r="K8" s="120"/>
      <c r="L8" s="122">
        <v>1</v>
      </c>
      <c r="M8" s="3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25">
      <c r="A9" s="1"/>
      <c r="B9" s="130"/>
      <c r="C9" s="116"/>
      <c r="D9" s="9" t="s">
        <v>19</v>
      </c>
      <c r="E9" s="53" t="s">
        <v>43</v>
      </c>
      <c r="F9" s="118"/>
      <c r="G9" s="20" t="s">
        <v>44</v>
      </c>
      <c r="H9" s="119"/>
      <c r="I9" s="22"/>
      <c r="J9" s="47"/>
      <c r="K9" s="121"/>
      <c r="L9" s="123"/>
      <c r="M9" s="30"/>
      <c r="N9" s="1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30"/>
      <c r="C10" s="156" t="s">
        <v>22</v>
      </c>
      <c r="D10" s="159" t="s">
        <v>14</v>
      </c>
      <c r="E10" s="54" t="s">
        <v>23</v>
      </c>
      <c r="F10" s="10" t="s">
        <v>24</v>
      </c>
      <c r="G10" s="162" t="s">
        <v>103</v>
      </c>
      <c r="H10" s="119">
        <v>162</v>
      </c>
      <c r="I10" s="139"/>
      <c r="J10" s="120"/>
      <c r="K10" s="178"/>
      <c r="L10" s="180">
        <v>69</v>
      </c>
      <c r="M10" s="30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30"/>
      <c r="C11" s="157"/>
      <c r="D11" s="160"/>
      <c r="E11" s="55" t="s">
        <v>25</v>
      </c>
      <c r="F11" s="10" t="s">
        <v>24</v>
      </c>
      <c r="G11" s="163"/>
      <c r="H11" s="119"/>
      <c r="I11" s="140"/>
      <c r="J11" s="142"/>
      <c r="K11" s="179"/>
      <c r="L11" s="122"/>
      <c r="M11" s="31"/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30"/>
      <c r="C12" s="157"/>
      <c r="D12" s="161"/>
      <c r="E12" s="54" t="s">
        <v>26</v>
      </c>
      <c r="F12" s="10" t="s">
        <v>159</v>
      </c>
      <c r="G12" s="163"/>
      <c r="H12" s="119"/>
      <c r="I12" s="140"/>
      <c r="J12" s="142"/>
      <c r="K12" s="179"/>
      <c r="L12" s="122"/>
      <c r="M12" s="30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30"/>
      <c r="C13" s="157"/>
      <c r="D13" s="159" t="s">
        <v>27</v>
      </c>
      <c r="E13" s="54" t="s">
        <v>23</v>
      </c>
      <c r="F13" s="10" t="s">
        <v>28</v>
      </c>
      <c r="G13" s="163"/>
      <c r="H13" s="119"/>
      <c r="I13" s="140"/>
      <c r="J13" s="142"/>
      <c r="K13" s="179"/>
      <c r="L13" s="122"/>
      <c r="M13" s="30"/>
      <c r="N13" s="1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30"/>
      <c r="C14" s="158"/>
      <c r="D14" s="161"/>
      <c r="E14" s="55" t="s">
        <v>25</v>
      </c>
      <c r="F14" s="10" t="s">
        <v>28</v>
      </c>
      <c r="G14" s="164"/>
      <c r="H14" s="119"/>
      <c r="I14" s="140"/>
      <c r="J14" s="142"/>
      <c r="K14" s="179"/>
      <c r="L14" s="123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30"/>
      <c r="C15" s="115" t="s">
        <v>31</v>
      </c>
      <c r="D15" s="34" t="s">
        <v>32</v>
      </c>
      <c r="E15" s="35" t="s">
        <v>33</v>
      </c>
      <c r="F15" s="36" t="s">
        <v>34</v>
      </c>
      <c r="G15" s="147" t="s">
        <v>35</v>
      </c>
      <c r="H15" s="149">
        <v>162</v>
      </c>
      <c r="I15" s="152"/>
      <c r="J15" s="152"/>
      <c r="K15" s="152"/>
      <c r="L15" s="317">
        <v>98</v>
      </c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30"/>
      <c r="C16" s="145"/>
      <c r="D16" s="165" t="s">
        <v>36</v>
      </c>
      <c r="E16" s="37" t="s">
        <v>23</v>
      </c>
      <c r="F16" s="37" t="s">
        <v>160</v>
      </c>
      <c r="G16" s="148"/>
      <c r="H16" s="150"/>
      <c r="I16" s="152"/>
      <c r="J16" s="152"/>
      <c r="K16" s="152"/>
      <c r="L16" s="318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30"/>
      <c r="C17" s="145"/>
      <c r="D17" s="166"/>
      <c r="E17" s="37" t="s">
        <v>25</v>
      </c>
      <c r="F17" s="37" t="s">
        <v>161</v>
      </c>
      <c r="G17" s="148"/>
      <c r="H17" s="150"/>
      <c r="I17" s="152"/>
      <c r="J17" s="152"/>
      <c r="K17" s="152"/>
      <c r="L17" s="318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30"/>
      <c r="C18" s="145"/>
      <c r="D18" s="166"/>
      <c r="E18" s="35" t="s">
        <v>37</v>
      </c>
      <c r="F18" s="36" t="s">
        <v>38</v>
      </c>
      <c r="G18" s="148"/>
      <c r="H18" s="151"/>
      <c r="I18" s="152"/>
      <c r="J18" s="152"/>
      <c r="K18" s="152"/>
      <c r="L18" s="328"/>
      <c r="M18" s="30"/>
      <c r="N18" s="1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"/>
      <c r="B19" s="130"/>
      <c r="C19" s="146"/>
      <c r="D19" s="167" t="s">
        <v>155</v>
      </c>
      <c r="E19" s="38" t="s">
        <v>152</v>
      </c>
      <c r="F19" s="39" t="s">
        <v>160</v>
      </c>
      <c r="G19" s="168" t="s">
        <v>156</v>
      </c>
      <c r="H19" s="149">
        <v>162</v>
      </c>
      <c r="I19" s="152"/>
      <c r="J19" s="152"/>
      <c r="K19" s="152"/>
      <c r="L19" s="329">
        <v>47</v>
      </c>
      <c r="M19" s="30"/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30"/>
      <c r="C20" s="146"/>
      <c r="D20" s="167"/>
      <c r="E20" s="40" t="s">
        <v>23</v>
      </c>
      <c r="F20" s="39" t="s">
        <v>161</v>
      </c>
      <c r="G20" s="168"/>
      <c r="H20" s="150"/>
      <c r="I20" s="152"/>
      <c r="J20" s="152"/>
      <c r="K20" s="152"/>
      <c r="L20" s="330"/>
      <c r="M20" s="30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30"/>
      <c r="C21" s="146"/>
      <c r="D21" s="167"/>
      <c r="E21" s="40" t="s">
        <v>25</v>
      </c>
      <c r="F21" s="41" t="s">
        <v>162</v>
      </c>
      <c r="G21" s="168"/>
      <c r="H21" s="150"/>
      <c r="I21" s="152"/>
      <c r="J21" s="152"/>
      <c r="K21" s="152"/>
      <c r="L21" s="331"/>
      <c r="M21" s="30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30"/>
      <c r="C22" s="146"/>
      <c r="D22" s="167" t="s">
        <v>189</v>
      </c>
      <c r="E22" s="40" t="s">
        <v>190</v>
      </c>
      <c r="F22" s="36" t="s">
        <v>191</v>
      </c>
      <c r="G22" s="172" t="s">
        <v>192</v>
      </c>
      <c r="H22" s="150"/>
      <c r="I22" s="152"/>
      <c r="J22" s="152"/>
      <c r="K22" s="152"/>
      <c r="L22" s="175">
        <v>18</v>
      </c>
      <c r="M22" s="30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30"/>
      <c r="C23" s="146"/>
      <c r="D23" s="167"/>
      <c r="E23" s="40" t="s">
        <v>193</v>
      </c>
      <c r="F23" s="36" t="s">
        <v>194</v>
      </c>
      <c r="G23" s="173"/>
      <c r="H23" s="150"/>
      <c r="I23" s="152"/>
      <c r="J23" s="152"/>
      <c r="K23" s="152"/>
      <c r="L23" s="176"/>
      <c r="M23" s="30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30"/>
      <c r="C24" s="146"/>
      <c r="D24" s="34" t="s">
        <v>19</v>
      </c>
      <c r="E24" s="40" t="s">
        <v>33</v>
      </c>
      <c r="F24" s="36" t="s">
        <v>195</v>
      </c>
      <c r="G24" s="173"/>
      <c r="H24" s="150"/>
      <c r="I24" s="152"/>
      <c r="J24" s="152"/>
      <c r="K24" s="152"/>
      <c r="L24" s="176"/>
      <c r="M24" s="30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30"/>
      <c r="C25" s="116"/>
      <c r="D25" s="34" t="s">
        <v>196</v>
      </c>
      <c r="E25" s="37" t="s">
        <v>197</v>
      </c>
      <c r="F25" s="36" t="s">
        <v>198</v>
      </c>
      <c r="G25" s="174"/>
      <c r="H25" s="151"/>
      <c r="I25" s="152"/>
      <c r="J25" s="152"/>
      <c r="K25" s="152"/>
      <c r="L25" s="177"/>
      <c r="M25" s="30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30"/>
      <c r="C26" s="115" t="s">
        <v>39</v>
      </c>
      <c r="D26" s="115" t="s">
        <v>32</v>
      </c>
      <c r="E26" s="35" t="s">
        <v>40</v>
      </c>
      <c r="F26" s="11" t="s">
        <v>163</v>
      </c>
      <c r="G26" s="188" t="s">
        <v>164</v>
      </c>
      <c r="H26" s="136">
        <v>162</v>
      </c>
      <c r="I26" s="327"/>
      <c r="J26" s="142"/>
      <c r="K26" s="142"/>
      <c r="L26" s="180">
        <v>60</v>
      </c>
      <c r="M26" s="30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30"/>
      <c r="C27" s="113"/>
      <c r="D27" s="113"/>
      <c r="E27" s="37" t="s">
        <v>23</v>
      </c>
      <c r="F27" s="11" t="s">
        <v>41</v>
      </c>
      <c r="G27" s="183"/>
      <c r="H27" s="137"/>
      <c r="I27" s="186"/>
      <c r="J27" s="113"/>
      <c r="K27" s="113"/>
      <c r="L27" s="122"/>
      <c r="M27" s="30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30"/>
      <c r="C28" s="110"/>
      <c r="D28" s="110"/>
      <c r="E28" s="37" t="s">
        <v>25</v>
      </c>
      <c r="F28" s="6" t="s">
        <v>42</v>
      </c>
      <c r="G28" s="184"/>
      <c r="H28" s="138"/>
      <c r="I28" s="187"/>
      <c r="J28" s="110"/>
      <c r="K28" s="110"/>
      <c r="L28" s="123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30"/>
      <c r="C29" s="181" t="s">
        <v>45</v>
      </c>
      <c r="D29" s="132" t="s">
        <v>46</v>
      </c>
      <c r="E29" s="56" t="s">
        <v>47</v>
      </c>
      <c r="F29" s="12" t="s">
        <v>116</v>
      </c>
      <c r="G29" s="182" t="s">
        <v>165</v>
      </c>
      <c r="H29" s="136">
        <v>162</v>
      </c>
      <c r="I29" s="185"/>
      <c r="J29" s="178"/>
      <c r="K29" s="178"/>
      <c r="L29" s="180">
        <v>4</v>
      </c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30"/>
      <c r="C30" s="113"/>
      <c r="D30" s="113"/>
      <c r="E30" s="56" t="s">
        <v>40</v>
      </c>
      <c r="F30" s="12" t="s">
        <v>116</v>
      </c>
      <c r="G30" s="183"/>
      <c r="H30" s="137"/>
      <c r="I30" s="186"/>
      <c r="J30" s="113"/>
      <c r="K30" s="113"/>
      <c r="L30" s="122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30"/>
      <c r="C31" s="113"/>
      <c r="D31" s="113"/>
      <c r="E31" s="56" t="s">
        <v>23</v>
      </c>
      <c r="F31" s="12" t="s">
        <v>116</v>
      </c>
      <c r="G31" s="183"/>
      <c r="H31" s="137"/>
      <c r="I31" s="186"/>
      <c r="J31" s="113"/>
      <c r="K31" s="113"/>
      <c r="L31" s="122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30"/>
      <c r="C32" s="113"/>
      <c r="D32" s="113"/>
      <c r="E32" s="56" t="s">
        <v>25</v>
      </c>
      <c r="F32" s="12" t="s">
        <v>116</v>
      </c>
      <c r="G32" s="183"/>
      <c r="H32" s="137"/>
      <c r="I32" s="186"/>
      <c r="J32" s="113"/>
      <c r="K32" s="113"/>
      <c r="L32" s="122"/>
      <c r="M32" s="3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30"/>
      <c r="C33" s="113"/>
      <c r="D33" s="113"/>
      <c r="E33" s="56" t="s">
        <v>26</v>
      </c>
      <c r="F33" s="12" t="s">
        <v>116</v>
      </c>
      <c r="G33" s="183"/>
      <c r="H33" s="137"/>
      <c r="I33" s="186"/>
      <c r="J33" s="113"/>
      <c r="K33" s="113"/>
      <c r="L33" s="122"/>
      <c r="M33" s="3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30"/>
      <c r="C34" s="110"/>
      <c r="D34" s="110"/>
      <c r="E34" s="56" t="s">
        <v>48</v>
      </c>
      <c r="F34" s="12" t="s">
        <v>116</v>
      </c>
      <c r="G34" s="184"/>
      <c r="H34" s="138"/>
      <c r="I34" s="187"/>
      <c r="J34" s="110"/>
      <c r="K34" s="110"/>
      <c r="L34" s="123"/>
      <c r="M34" s="3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30"/>
      <c r="C35" s="181" t="s">
        <v>45</v>
      </c>
      <c r="D35" s="132" t="s">
        <v>46</v>
      </c>
      <c r="E35" s="56" t="s">
        <v>47</v>
      </c>
      <c r="F35" s="12" t="s">
        <v>116</v>
      </c>
      <c r="G35" s="182" t="s">
        <v>166</v>
      </c>
      <c r="H35" s="136">
        <v>162</v>
      </c>
      <c r="I35" s="185"/>
      <c r="J35" s="178"/>
      <c r="K35" s="178"/>
      <c r="L35" s="180">
        <v>0</v>
      </c>
      <c r="M35" s="3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30"/>
      <c r="C36" s="113"/>
      <c r="D36" s="113"/>
      <c r="E36" s="56" t="s">
        <v>40</v>
      </c>
      <c r="F36" s="12" t="s">
        <v>116</v>
      </c>
      <c r="G36" s="183"/>
      <c r="H36" s="137"/>
      <c r="I36" s="186"/>
      <c r="J36" s="113"/>
      <c r="K36" s="113"/>
      <c r="L36" s="122"/>
      <c r="M36" s="3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30"/>
      <c r="C37" s="113"/>
      <c r="D37" s="113"/>
      <c r="E37" s="56" t="s">
        <v>23</v>
      </c>
      <c r="F37" s="12" t="s">
        <v>116</v>
      </c>
      <c r="G37" s="183"/>
      <c r="H37" s="137"/>
      <c r="I37" s="186"/>
      <c r="J37" s="113"/>
      <c r="K37" s="113"/>
      <c r="L37" s="122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30"/>
      <c r="C38" s="113"/>
      <c r="D38" s="113"/>
      <c r="E38" s="56" t="s">
        <v>25</v>
      </c>
      <c r="F38" s="12" t="s">
        <v>116</v>
      </c>
      <c r="G38" s="183"/>
      <c r="H38" s="137"/>
      <c r="I38" s="186"/>
      <c r="J38" s="113"/>
      <c r="K38" s="113"/>
      <c r="L38" s="122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30"/>
      <c r="C39" s="113"/>
      <c r="D39" s="113"/>
      <c r="E39" s="56" t="s">
        <v>26</v>
      </c>
      <c r="F39" s="12" t="s">
        <v>116</v>
      </c>
      <c r="G39" s="183"/>
      <c r="H39" s="137"/>
      <c r="I39" s="186"/>
      <c r="J39" s="113"/>
      <c r="K39" s="113"/>
      <c r="L39" s="122"/>
      <c r="M39" s="3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30"/>
      <c r="C40" s="110"/>
      <c r="D40" s="110"/>
      <c r="E40" s="56" t="s">
        <v>48</v>
      </c>
      <c r="F40" s="12" t="s">
        <v>116</v>
      </c>
      <c r="G40" s="184"/>
      <c r="H40" s="138"/>
      <c r="I40" s="187"/>
      <c r="J40" s="110"/>
      <c r="K40" s="110"/>
      <c r="L40" s="123"/>
      <c r="M40" s="3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30"/>
      <c r="C41" s="115" t="s">
        <v>45</v>
      </c>
      <c r="D41" s="132" t="s">
        <v>46</v>
      </c>
      <c r="E41" s="56" t="s">
        <v>49</v>
      </c>
      <c r="F41" s="12" t="s">
        <v>116</v>
      </c>
      <c r="G41" s="182" t="s">
        <v>104</v>
      </c>
      <c r="H41" s="136">
        <v>162</v>
      </c>
      <c r="I41" s="185"/>
      <c r="J41" s="178"/>
      <c r="K41" s="178"/>
      <c r="L41" s="180">
        <v>2</v>
      </c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30"/>
      <c r="C42" s="113"/>
      <c r="D42" s="113"/>
      <c r="E42" s="37" t="s">
        <v>29</v>
      </c>
      <c r="F42" s="12" t="s">
        <v>116</v>
      </c>
      <c r="G42" s="183"/>
      <c r="H42" s="137"/>
      <c r="I42" s="186"/>
      <c r="J42" s="113"/>
      <c r="K42" s="113"/>
      <c r="L42" s="122"/>
      <c r="M42" s="3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30"/>
      <c r="C43" s="113"/>
      <c r="D43" s="113"/>
      <c r="E43" s="37" t="s">
        <v>30</v>
      </c>
      <c r="F43" s="12" t="s">
        <v>116</v>
      </c>
      <c r="G43" s="183"/>
      <c r="H43" s="137"/>
      <c r="I43" s="186"/>
      <c r="J43" s="113"/>
      <c r="K43" s="113"/>
      <c r="L43" s="122"/>
      <c r="M43" s="3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30"/>
      <c r="C44" s="113"/>
      <c r="D44" s="113"/>
      <c r="E44" s="56" t="s">
        <v>50</v>
      </c>
      <c r="F44" s="12" t="s">
        <v>116</v>
      </c>
      <c r="G44" s="183"/>
      <c r="H44" s="137"/>
      <c r="I44" s="186"/>
      <c r="J44" s="113"/>
      <c r="K44" s="113"/>
      <c r="L44" s="122"/>
      <c r="M44" s="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30"/>
      <c r="C45" s="113"/>
      <c r="D45" s="113"/>
      <c r="E45" s="56" t="s">
        <v>51</v>
      </c>
      <c r="F45" s="12" t="s">
        <v>116</v>
      </c>
      <c r="G45" s="183"/>
      <c r="H45" s="137"/>
      <c r="I45" s="186"/>
      <c r="J45" s="113"/>
      <c r="K45" s="113"/>
      <c r="L45" s="122"/>
      <c r="M45" s="3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30"/>
      <c r="C46" s="110"/>
      <c r="D46" s="110"/>
      <c r="E46" s="56" t="s">
        <v>53</v>
      </c>
      <c r="F46" s="12" t="s">
        <v>116</v>
      </c>
      <c r="G46" s="184"/>
      <c r="H46" s="138"/>
      <c r="I46" s="187"/>
      <c r="J46" s="110"/>
      <c r="K46" s="110"/>
      <c r="L46" s="123"/>
      <c r="M46" s="3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30"/>
      <c r="C47" s="115" t="s">
        <v>45</v>
      </c>
      <c r="D47" s="132" t="s">
        <v>46</v>
      </c>
      <c r="E47" s="56" t="s">
        <v>49</v>
      </c>
      <c r="F47" s="12" t="s">
        <v>116</v>
      </c>
      <c r="G47" s="115" t="s">
        <v>54</v>
      </c>
      <c r="H47" s="191">
        <v>162</v>
      </c>
      <c r="I47" s="178"/>
      <c r="J47" s="178"/>
      <c r="K47" s="178"/>
      <c r="L47" s="180">
        <v>0</v>
      </c>
      <c r="M47" s="3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30"/>
      <c r="C48" s="113"/>
      <c r="D48" s="113"/>
      <c r="E48" s="37" t="s">
        <v>29</v>
      </c>
      <c r="F48" s="12" t="s">
        <v>116</v>
      </c>
      <c r="G48" s="113"/>
      <c r="H48" s="192"/>
      <c r="I48" s="113"/>
      <c r="J48" s="113"/>
      <c r="K48" s="113"/>
      <c r="L48" s="122"/>
      <c r="M48" s="3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30"/>
      <c r="C49" s="113"/>
      <c r="D49" s="113"/>
      <c r="E49" s="37" t="s">
        <v>30</v>
      </c>
      <c r="F49" s="12" t="s">
        <v>116</v>
      </c>
      <c r="G49" s="113"/>
      <c r="H49" s="192"/>
      <c r="I49" s="113"/>
      <c r="J49" s="113"/>
      <c r="K49" s="113"/>
      <c r="L49" s="122"/>
      <c r="M49" s="3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30"/>
      <c r="C50" s="113"/>
      <c r="D50" s="113"/>
      <c r="E50" s="56" t="s">
        <v>50</v>
      </c>
      <c r="F50" s="12" t="s">
        <v>116</v>
      </c>
      <c r="G50" s="113"/>
      <c r="H50" s="192"/>
      <c r="I50" s="113"/>
      <c r="J50" s="113"/>
      <c r="K50" s="113"/>
      <c r="L50" s="122"/>
      <c r="M50" s="3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30"/>
      <c r="C51" s="113"/>
      <c r="D51" s="113"/>
      <c r="E51" s="56" t="s">
        <v>51</v>
      </c>
      <c r="F51" s="12" t="s">
        <v>116</v>
      </c>
      <c r="G51" s="113"/>
      <c r="H51" s="192"/>
      <c r="I51" s="113"/>
      <c r="J51" s="113"/>
      <c r="K51" s="113"/>
      <c r="L51" s="122"/>
      <c r="M51" s="3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30"/>
      <c r="C52" s="110"/>
      <c r="D52" s="110"/>
      <c r="E52" s="56" t="s">
        <v>53</v>
      </c>
      <c r="F52" s="12" t="s">
        <v>116</v>
      </c>
      <c r="G52" s="110"/>
      <c r="H52" s="193"/>
      <c r="I52" s="110"/>
      <c r="J52" s="110"/>
      <c r="K52" s="110"/>
      <c r="L52" s="123"/>
      <c r="M52" s="3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30"/>
      <c r="C53" s="115" t="s">
        <v>55</v>
      </c>
      <c r="D53" s="132" t="s">
        <v>19</v>
      </c>
      <c r="E53" s="56" t="s">
        <v>56</v>
      </c>
      <c r="F53" s="115" t="s">
        <v>57</v>
      </c>
      <c r="G53" s="8" t="s">
        <v>58</v>
      </c>
      <c r="H53" s="120">
        <v>162</v>
      </c>
      <c r="I53" s="190" t="s">
        <v>200</v>
      </c>
      <c r="J53" s="125"/>
      <c r="K53" s="126"/>
      <c r="L53" s="180">
        <v>0</v>
      </c>
      <c r="M53" s="3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30"/>
      <c r="C54" s="110"/>
      <c r="D54" s="110"/>
      <c r="E54" s="56" t="s">
        <v>59</v>
      </c>
      <c r="F54" s="189"/>
      <c r="G54" s="8" t="s">
        <v>60</v>
      </c>
      <c r="H54" s="121"/>
      <c r="I54" s="190" t="s">
        <v>201</v>
      </c>
      <c r="J54" s="125"/>
      <c r="K54" s="126"/>
      <c r="L54" s="123"/>
      <c r="M54" s="3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30"/>
      <c r="C55" s="195" t="s">
        <v>61</v>
      </c>
      <c r="D55" s="132" t="s">
        <v>62</v>
      </c>
      <c r="E55" s="197" t="s">
        <v>63</v>
      </c>
      <c r="F55" s="115" t="s">
        <v>64</v>
      </c>
      <c r="G55" s="115" t="s">
        <v>65</v>
      </c>
      <c r="H55" s="120">
        <v>162</v>
      </c>
      <c r="I55" s="178"/>
      <c r="J55" s="178"/>
      <c r="K55" s="178"/>
      <c r="L55" s="180">
        <v>307</v>
      </c>
      <c r="M55" s="3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30"/>
      <c r="C56" s="110"/>
      <c r="D56" s="110"/>
      <c r="E56" s="198"/>
      <c r="F56" s="110"/>
      <c r="G56" s="110"/>
      <c r="H56" s="121"/>
      <c r="I56" s="110"/>
      <c r="J56" s="110"/>
      <c r="K56" s="110"/>
      <c r="L56" s="194"/>
      <c r="M56" s="3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5">
      <c r="A57" s="1"/>
      <c r="B57" s="130"/>
      <c r="C57" s="195" t="s">
        <v>178</v>
      </c>
      <c r="D57" s="132" t="s">
        <v>19</v>
      </c>
      <c r="E57" s="56" t="s">
        <v>66</v>
      </c>
      <c r="F57" s="8" t="s">
        <v>52</v>
      </c>
      <c r="G57" s="8" t="s">
        <v>67</v>
      </c>
      <c r="H57" s="120">
        <v>297</v>
      </c>
      <c r="I57" s="120"/>
      <c r="J57" s="120"/>
      <c r="K57" s="196"/>
      <c r="L57" s="219">
        <v>2</v>
      </c>
      <c r="M57" s="3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5">
      <c r="A58" s="1"/>
      <c r="B58" s="131"/>
      <c r="C58" s="110"/>
      <c r="D58" s="110"/>
      <c r="E58" s="56" t="s">
        <v>68</v>
      </c>
      <c r="F58" s="8" t="s">
        <v>38</v>
      </c>
      <c r="G58" s="8" t="s">
        <v>69</v>
      </c>
      <c r="H58" s="121"/>
      <c r="I58" s="110"/>
      <c r="J58" s="110"/>
      <c r="K58" s="184"/>
      <c r="L58" s="219"/>
      <c r="M58" s="3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09" t="s">
        <v>1</v>
      </c>
      <c r="C59" s="109" t="s">
        <v>2</v>
      </c>
      <c r="D59" s="109" t="s">
        <v>3</v>
      </c>
      <c r="E59" s="200" t="s">
        <v>4</v>
      </c>
      <c r="F59" s="111" t="s">
        <v>5</v>
      </c>
      <c r="G59" s="109" t="s">
        <v>6</v>
      </c>
      <c r="H59" s="112" t="s">
        <v>7</v>
      </c>
      <c r="I59" s="199" t="s">
        <v>8</v>
      </c>
      <c r="J59" s="108"/>
      <c r="K59" s="187"/>
      <c r="L59" s="25"/>
      <c r="M59" s="3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10"/>
      <c r="C60" s="110"/>
      <c r="D60" s="110"/>
      <c r="E60" s="198"/>
      <c r="F60" s="110"/>
      <c r="G60" s="110"/>
      <c r="H60" s="110"/>
      <c r="I60" s="5" t="s">
        <v>9</v>
      </c>
      <c r="J60" s="5" t="s">
        <v>10</v>
      </c>
      <c r="K60" s="5" t="s">
        <v>11</v>
      </c>
      <c r="L60" s="25"/>
      <c r="M60" s="3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00" t="s">
        <v>70</v>
      </c>
      <c r="C61" s="201" t="s">
        <v>71</v>
      </c>
      <c r="D61" s="202" t="s">
        <v>92</v>
      </c>
      <c r="E61" s="53" t="s">
        <v>23</v>
      </c>
      <c r="F61" s="13" t="s">
        <v>21</v>
      </c>
      <c r="G61" s="203" t="s">
        <v>167</v>
      </c>
      <c r="H61" s="204">
        <v>162</v>
      </c>
      <c r="I61" s="205"/>
      <c r="J61" s="205"/>
      <c r="K61" s="205"/>
      <c r="L61" s="180">
        <v>3</v>
      </c>
      <c r="M61" s="3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66"/>
      <c r="C62" s="113"/>
      <c r="D62" s="113"/>
      <c r="E62" s="53" t="s">
        <v>175</v>
      </c>
      <c r="F62" s="13" t="s">
        <v>21</v>
      </c>
      <c r="G62" s="113"/>
      <c r="H62" s="113"/>
      <c r="I62" s="113"/>
      <c r="J62" s="113"/>
      <c r="K62" s="113"/>
      <c r="L62" s="122"/>
      <c r="M62" s="3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66"/>
      <c r="C63" s="113"/>
      <c r="D63" s="110"/>
      <c r="E63" s="35" t="s">
        <v>26</v>
      </c>
      <c r="F63" s="13" t="s">
        <v>21</v>
      </c>
      <c r="G63" s="113"/>
      <c r="H63" s="113"/>
      <c r="I63" s="113"/>
      <c r="J63" s="113"/>
      <c r="K63" s="113"/>
      <c r="L63" s="123"/>
      <c r="M63" s="30"/>
      <c r="N63" s="1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09" t="s">
        <v>1</v>
      </c>
      <c r="C64" s="109" t="s">
        <v>72</v>
      </c>
      <c r="D64" s="109" t="s">
        <v>3</v>
      </c>
      <c r="E64" s="200" t="s">
        <v>4</v>
      </c>
      <c r="F64" s="111" t="s">
        <v>5</v>
      </c>
      <c r="G64" s="109" t="s">
        <v>6</v>
      </c>
      <c r="H64" s="112" t="s">
        <v>7</v>
      </c>
      <c r="I64" s="124" t="s">
        <v>8</v>
      </c>
      <c r="J64" s="125"/>
      <c r="K64" s="126"/>
      <c r="L64" s="25"/>
      <c r="M64" s="3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10"/>
      <c r="C65" s="110"/>
      <c r="D65" s="113"/>
      <c r="E65" s="166"/>
      <c r="F65" s="113"/>
      <c r="G65" s="113"/>
      <c r="H65" s="110"/>
      <c r="I65" s="5" t="s">
        <v>9</v>
      </c>
      <c r="J65" s="5" t="s">
        <v>10</v>
      </c>
      <c r="K65" s="5" t="s">
        <v>11</v>
      </c>
      <c r="L65" s="25"/>
      <c r="M65" s="3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00" t="s">
        <v>73</v>
      </c>
      <c r="C66" s="157" t="s">
        <v>74</v>
      </c>
      <c r="D66" s="207" t="s">
        <v>143</v>
      </c>
      <c r="E66" s="57" t="s">
        <v>168</v>
      </c>
      <c r="F66" s="23" t="s">
        <v>169</v>
      </c>
      <c r="G66" s="324" t="s">
        <v>95</v>
      </c>
      <c r="H66" s="211">
        <v>162</v>
      </c>
      <c r="I66" s="213"/>
      <c r="J66" s="206"/>
      <c r="K66" s="206"/>
      <c r="L66" s="180">
        <v>14</v>
      </c>
      <c r="M66" s="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10"/>
      <c r="C67" s="157"/>
      <c r="D67" s="208"/>
      <c r="E67" s="57" t="s">
        <v>151</v>
      </c>
      <c r="F67" s="23" t="s">
        <v>112</v>
      </c>
      <c r="G67" s="325"/>
      <c r="H67" s="212"/>
      <c r="I67" s="206"/>
      <c r="J67" s="206"/>
      <c r="K67" s="206"/>
      <c r="L67" s="122"/>
      <c r="M67" s="3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66"/>
      <c r="C68" s="113"/>
      <c r="D68" s="207" t="s">
        <v>75</v>
      </c>
      <c r="E68" s="57" t="s">
        <v>76</v>
      </c>
      <c r="F68" s="23" t="s">
        <v>109</v>
      </c>
      <c r="G68" s="325"/>
      <c r="H68" s="186"/>
      <c r="I68" s="113"/>
      <c r="J68" s="113"/>
      <c r="K68" s="113"/>
      <c r="L68" s="122"/>
      <c r="M68" s="3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66"/>
      <c r="C69" s="113"/>
      <c r="D69" s="208"/>
      <c r="E69" s="57" t="s">
        <v>15</v>
      </c>
      <c r="F69" s="23" t="s">
        <v>110</v>
      </c>
      <c r="G69" s="326"/>
      <c r="H69" s="186"/>
      <c r="I69" s="110"/>
      <c r="J69" s="110"/>
      <c r="K69" s="110"/>
      <c r="L69" s="123"/>
      <c r="M69" s="3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09" t="s">
        <v>1</v>
      </c>
      <c r="C70" s="109" t="s">
        <v>72</v>
      </c>
      <c r="D70" s="109" t="s">
        <v>3</v>
      </c>
      <c r="E70" s="200" t="s">
        <v>4</v>
      </c>
      <c r="F70" s="111" t="s">
        <v>5</v>
      </c>
      <c r="G70" s="214" t="s">
        <v>6</v>
      </c>
      <c r="H70" s="112" t="s">
        <v>7</v>
      </c>
      <c r="I70" s="124" t="s">
        <v>8</v>
      </c>
      <c r="J70" s="125"/>
      <c r="K70" s="126"/>
      <c r="L70" s="25"/>
      <c r="M70" s="3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10"/>
      <c r="C71" s="110"/>
      <c r="D71" s="110"/>
      <c r="E71" s="198"/>
      <c r="F71" s="110"/>
      <c r="G71" s="110"/>
      <c r="H71" s="110"/>
      <c r="I71" s="5" t="s">
        <v>9</v>
      </c>
      <c r="J71" s="5" t="s">
        <v>10</v>
      </c>
      <c r="K71" s="5" t="s">
        <v>11</v>
      </c>
      <c r="L71" s="25"/>
      <c r="M71" s="3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15" t="s">
        <v>77</v>
      </c>
      <c r="C72" s="216" t="s">
        <v>39</v>
      </c>
      <c r="D72" s="132" t="s">
        <v>78</v>
      </c>
      <c r="E72" s="35" t="s">
        <v>79</v>
      </c>
      <c r="F72" s="11" t="s">
        <v>80</v>
      </c>
      <c r="G72" s="115" t="s">
        <v>81</v>
      </c>
      <c r="H72" s="120">
        <v>162</v>
      </c>
      <c r="I72" s="178"/>
      <c r="J72" s="178"/>
      <c r="K72" s="178"/>
      <c r="L72" s="180">
        <v>15</v>
      </c>
      <c r="M72" s="3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66"/>
      <c r="C73" s="113"/>
      <c r="D73" s="113"/>
      <c r="E73" s="35" t="s">
        <v>82</v>
      </c>
      <c r="F73" s="11" t="s">
        <v>83</v>
      </c>
      <c r="G73" s="113"/>
      <c r="H73" s="113"/>
      <c r="I73" s="113"/>
      <c r="J73" s="113"/>
      <c r="K73" s="113"/>
      <c r="L73" s="122"/>
      <c r="M73" s="30"/>
      <c r="N73" s="1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66"/>
      <c r="C74" s="113"/>
      <c r="D74" s="113"/>
      <c r="E74" s="35" t="s">
        <v>84</v>
      </c>
      <c r="F74" s="11" t="s">
        <v>85</v>
      </c>
      <c r="G74" s="113"/>
      <c r="H74" s="113"/>
      <c r="I74" s="113"/>
      <c r="J74" s="113"/>
      <c r="K74" s="113"/>
      <c r="L74" s="122"/>
      <c r="M74" s="31"/>
      <c r="N74" s="1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98"/>
      <c r="C75" s="110"/>
      <c r="D75" s="110"/>
      <c r="E75" s="35" t="s">
        <v>86</v>
      </c>
      <c r="F75" s="11" t="s">
        <v>87</v>
      </c>
      <c r="G75" s="110"/>
      <c r="H75" s="110"/>
      <c r="I75" s="110"/>
      <c r="J75" s="110"/>
      <c r="K75" s="110"/>
      <c r="L75" s="123"/>
      <c r="M75" s="3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09" t="s">
        <v>1</v>
      </c>
      <c r="C76" s="109" t="s">
        <v>72</v>
      </c>
      <c r="D76" s="109" t="s">
        <v>3</v>
      </c>
      <c r="E76" s="200" t="s">
        <v>4</v>
      </c>
      <c r="F76" s="111" t="s">
        <v>5</v>
      </c>
      <c r="G76" s="109" t="s">
        <v>6</v>
      </c>
      <c r="H76" s="112" t="s">
        <v>7</v>
      </c>
      <c r="I76" s="124" t="s">
        <v>8</v>
      </c>
      <c r="J76" s="125"/>
      <c r="K76" s="126"/>
      <c r="L76" s="25"/>
      <c r="M76" s="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10"/>
      <c r="C77" s="110"/>
      <c r="D77" s="110"/>
      <c r="E77" s="198"/>
      <c r="F77" s="110"/>
      <c r="G77" s="110"/>
      <c r="H77" s="110"/>
      <c r="I77" s="5" t="s">
        <v>9</v>
      </c>
      <c r="J77" s="5" t="s">
        <v>10</v>
      </c>
      <c r="K77" s="84" t="s">
        <v>11</v>
      </c>
      <c r="L77" s="25"/>
      <c r="M77" s="3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00" t="s">
        <v>88</v>
      </c>
      <c r="C78" s="216" t="s">
        <v>39</v>
      </c>
      <c r="D78" s="132" t="s">
        <v>32</v>
      </c>
      <c r="E78" s="35" t="s">
        <v>79</v>
      </c>
      <c r="F78" s="11" t="s">
        <v>89</v>
      </c>
      <c r="G78" s="115" t="s">
        <v>81</v>
      </c>
      <c r="H78" s="120">
        <v>162</v>
      </c>
      <c r="I78" s="178"/>
      <c r="J78" s="196"/>
      <c r="K78" s="323"/>
      <c r="L78" s="317">
        <v>29</v>
      </c>
      <c r="M78" s="3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66"/>
      <c r="C79" s="113"/>
      <c r="D79" s="113"/>
      <c r="E79" s="35" t="s">
        <v>82</v>
      </c>
      <c r="F79" s="11" t="s">
        <v>90</v>
      </c>
      <c r="G79" s="113"/>
      <c r="H79" s="113"/>
      <c r="I79" s="113"/>
      <c r="J79" s="143"/>
      <c r="K79" s="323"/>
      <c r="L79" s="318"/>
      <c r="M79" s="3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98"/>
      <c r="C80" s="110"/>
      <c r="D80" s="110"/>
      <c r="E80" s="35" t="s">
        <v>25</v>
      </c>
      <c r="F80" s="11" t="s">
        <v>91</v>
      </c>
      <c r="G80" s="110"/>
      <c r="H80" s="110"/>
      <c r="I80" s="110"/>
      <c r="J80" s="144"/>
      <c r="K80" s="323"/>
      <c r="L80" s="319"/>
      <c r="M80" s="3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09" t="s">
        <v>1</v>
      </c>
      <c r="C81" s="109" t="s">
        <v>72</v>
      </c>
      <c r="D81" s="109" t="s">
        <v>3</v>
      </c>
      <c r="E81" s="200" t="s">
        <v>4</v>
      </c>
      <c r="F81" s="111" t="s">
        <v>5</v>
      </c>
      <c r="G81" s="109" t="s">
        <v>6</v>
      </c>
      <c r="H81" s="112" t="s">
        <v>7</v>
      </c>
      <c r="I81" s="124" t="s">
        <v>8</v>
      </c>
      <c r="J81" s="125"/>
      <c r="K81" s="187"/>
      <c r="L81" s="25"/>
      <c r="M81" s="3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10"/>
      <c r="C82" s="110"/>
      <c r="D82" s="110"/>
      <c r="E82" s="198"/>
      <c r="F82" s="110"/>
      <c r="G82" s="110"/>
      <c r="H82" s="110"/>
      <c r="I82" s="5" t="s">
        <v>9</v>
      </c>
      <c r="J82" s="5" t="s">
        <v>10</v>
      </c>
      <c r="K82" s="84" t="s">
        <v>11</v>
      </c>
      <c r="L82" s="25"/>
      <c r="M82" s="3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00" t="s">
        <v>106</v>
      </c>
      <c r="C83" s="226" t="s">
        <v>39</v>
      </c>
      <c r="D83" s="202" t="s">
        <v>78</v>
      </c>
      <c r="E83" s="37" t="s">
        <v>40</v>
      </c>
      <c r="F83" s="14" t="s">
        <v>93</v>
      </c>
      <c r="G83" s="203" t="s">
        <v>164</v>
      </c>
      <c r="H83" s="227">
        <v>162</v>
      </c>
      <c r="I83" s="228"/>
      <c r="J83" s="320"/>
      <c r="K83" s="323"/>
      <c r="L83" s="317">
        <v>5</v>
      </c>
      <c r="M83" s="3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66"/>
      <c r="C84" s="113"/>
      <c r="D84" s="113"/>
      <c r="E84" s="37" t="s">
        <v>23</v>
      </c>
      <c r="F84" s="14" t="s">
        <v>93</v>
      </c>
      <c r="G84" s="113"/>
      <c r="H84" s="113"/>
      <c r="I84" s="113"/>
      <c r="J84" s="321"/>
      <c r="K84" s="323"/>
      <c r="L84" s="318"/>
      <c r="M84" s="3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98"/>
      <c r="C85" s="110"/>
      <c r="D85" s="110"/>
      <c r="E85" s="37" t="s">
        <v>25</v>
      </c>
      <c r="F85" s="14" t="s">
        <v>94</v>
      </c>
      <c r="G85" s="110"/>
      <c r="H85" s="110"/>
      <c r="I85" s="110"/>
      <c r="J85" s="322"/>
      <c r="K85" s="323"/>
      <c r="L85" s="319"/>
      <c r="M85" s="3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09" t="s">
        <v>1</v>
      </c>
      <c r="C86" s="109" t="s">
        <v>72</v>
      </c>
      <c r="D86" s="109" t="s">
        <v>3</v>
      </c>
      <c r="E86" s="200" t="s">
        <v>4</v>
      </c>
      <c r="F86" s="111" t="s">
        <v>5</v>
      </c>
      <c r="G86" s="109" t="s">
        <v>6</v>
      </c>
      <c r="H86" s="112" t="s">
        <v>7</v>
      </c>
      <c r="I86" s="124" t="s">
        <v>8</v>
      </c>
      <c r="J86" s="125"/>
      <c r="K86" s="187"/>
      <c r="L86" s="25"/>
      <c r="M86" s="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10"/>
      <c r="C87" s="110"/>
      <c r="D87" s="110"/>
      <c r="E87" s="198"/>
      <c r="F87" s="110"/>
      <c r="G87" s="110"/>
      <c r="H87" s="110"/>
      <c r="I87" s="5" t="s">
        <v>9</v>
      </c>
      <c r="J87" s="5" t="s">
        <v>10</v>
      </c>
      <c r="K87" s="5" t="s">
        <v>11</v>
      </c>
      <c r="L87" s="25"/>
      <c r="M87" s="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00" t="s">
        <v>107</v>
      </c>
      <c r="C88" s="181" t="s">
        <v>74</v>
      </c>
      <c r="D88" s="207" t="s">
        <v>143</v>
      </c>
      <c r="E88" s="57" t="s">
        <v>170</v>
      </c>
      <c r="F88" s="23" t="s">
        <v>169</v>
      </c>
      <c r="G88" s="203" t="s">
        <v>108</v>
      </c>
      <c r="H88" s="211">
        <v>162</v>
      </c>
      <c r="I88" s="213"/>
      <c r="J88" s="213"/>
      <c r="K88" s="231"/>
      <c r="L88" s="219">
        <v>96</v>
      </c>
      <c r="M88" s="3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66"/>
      <c r="C89" s="113"/>
      <c r="D89" s="208"/>
      <c r="E89" s="57" t="s">
        <v>171</v>
      </c>
      <c r="F89" s="23" t="s">
        <v>112</v>
      </c>
      <c r="G89" s="221"/>
      <c r="H89" s="186"/>
      <c r="I89" s="206"/>
      <c r="J89" s="206"/>
      <c r="K89" s="232"/>
      <c r="L89" s="219"/>
      <c r="M89" s="3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66"/>
      <c r="C90" s="113"/>
      <c r="D90" s="207" t="s">
        <v>75</v>
      </c>
      <c r="E90" s="57" t="s">
        <v>170</v>
      </c>
      <c r="F90" s="23" t="s">
        <v>109</v>
      </c>
      <c r="G90" s="203" t="s">
        <v>204</v>
      </c>
      <c r="H90" s="186"/>
      <c r="I90" s="206"/>
      <c r="J90" s="206"/>
      <c r="K90" s="232"/>
      <c r="L90" s="219"/>
      <c r="M90" s="3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66"/>
      <c r="C91" s="113"/>
      <c r="D91" s="208"/>
      <c r="E91" s="57" t="s">
        <v>171</v>
      </c>
      <c r="F91" s="23" t="s">
        <v>110</v>
      </c>
      <c r="G91" s="221"/>
      <c r="H91" s="186"/>
      <c r="I91" s="229"/>
      <c r="J91" s="229"/>
      <c r="K91" s="233"/>
      <c r="L91" s="219"/>
      <c r="M91" s="3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09" t="s">
        <v>1</v>
      </c>
      <c r="C92" s="109" t="s">
        <v>2</v>
      </c>
      <c r="D92" s="109" t="s">
        <v>3</v>
      </c>
      <c r="E92" s="200" t="s">
        <v>4</v>
      </c>
      <c r="F92" s="111" t="s">
        <v>5</v>
      </c>
      <c r="G92" s="109" t="s">
        <v>6</v>
      </c>
      <c r="H92" s="112" t="s">
        <v>7</v>
      </c>
      <c r="I92" s="124" t="s">
        <v>8</v>
      </c>
      <c r="J92" s="125"/>
      <c r="K92" s="126"/>
      <c r="L92" s="25"/>
      <c r="M92" s="3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10"/>
      <c r="C93" s="110"/>
      <c r="D93" s="113"/>
      <c r="E93" s="166"/>
      <c r="F93" s="113"/>
      <c r="G93" s="113"/>
      <c r="H93" s="110"/>
      <c r="I93" s="5" t="s">
        <v>9</v>
      </c>
      <c r="J93" s="5" t="s">
        <v>10</v>
      </c>
      <c r="K93" s="5" t="s">
        <v>11</v>
      </c>
      <c r="L93" s="25"/>
      <c r="M93" s="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43" t="s">
        <v>177</v>
      </c>
      <c r="C94" s="197" t="s">
        <v>74</v>
      </c>
      <c r="D94" s="207" t="s">
        <v>92</v>
      </c>
      <c r="E94" s="57" t="s">
        <v>76</v>
      </c>
      <c r="F94" s="16" t="s">
        <v>109</v>
      </c>
      <c r="G94" s="145" t="s">
        <v>203</v>
      </c>
      <c r="H94" s="120">
        <v>162</v>
      </c>
      <c r="I94" s="120"/>
      <c r="J94" s="120"/>
      <c r="K94" s="196"/>
      <c r="L94" s="222">
        <v>77</v>
      </c>
      <c r="M94" s="3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44"/>
      <c r="C95" s="223"/>
      <c r="D95" s="110"/>
      <c r="E95" s="57" t="s">
        <v>15</v>
      </c>
      <c r="F95" s="16" t="s">
        <v>110</v>
      </c>
      <c r="G95" s="116"/>
      <c r="H95" s="142"/>
      <c r="I95" s="142"/>
      <c r="J95" s="142"/>
      <c r="K95" s="143"/>
      <c r="L95" s="222"/>
      <c r="M95" s="3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44"/>
      <c r="C96" s="223"/>
      <c r="D96" s="207" t="s">
        <v>143</v>
      </c>
      <c r="E96" s="57" t="s">
        <v>76</v>
      </c>
      <c r="F96" s="23" t="s">
        <v>169</v>
      </c>
      <c r="G96" s="115" t="s">
        <v>113</v>
      </c>
      <c r="H96" s="142"/>
      <c r="I96" s="81"/>
      <c r="J96" s="81"/>
      <c r="K96" s="82"/>
      <c r="L96" s="222"/>
      <c r="M96" s="3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44"/>
      <c r="C97" s="224"/>
      <c r="D97" s="110"/>
      <c r="E97" s="57" t="s">
        <v>15</v>
      </c>
      <c r="F97" s="23" t="s">
        <v>112</v>
      </c>
      <c r="G97" s="116"/>
      <c r="H97" s="121"/>
      <c r="I97" s="81"/>
      <c r="J97" s="81"/>
      <c r="K97" s="82"/>
      <c r="L97" s="222"/>
      <c r="M97" s="3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44"/>
      <c r="C98" s="197" t="s">
        <v>172</v>
      </c>
      <c r="D98" s="207" t="s">
        <v>114</v>
      </c>
      <c r="E98" s="57" t="s">
        <v>29</v>
      </c>
      <c r="F98" s="207" t="s">
        <v>116</v>
      </c>
      <c r="G98" s="115" t="s">
        <v>206</v>
      </c>
      <c r="H98" s="120">
        <v>162</v>
      </c>
      <c r="I98" s="213"/>
      <c r="J98" s="213"/>
      <c r="K98" s="213"/>
      <c r="L98" s="234">
        <v>8</v>
      </c>
      <c r="M98" s="3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44"/>
      <c r="C99" s="223"/>
      <c r="D99" s="230"/>
      <c r="E99" s="57" t="s">
        <v>30</v>
      </c>
      <c r="F99" s="230"/>
      <c r="G99" s="145"/>
      <c r="H99" s="142"/>
      <c r="I99" s="206"/>
      <c r="J99" s="206"/>
      <c r="K99" s="206"/>
      <c r="L99" s="235"/>
      <c r="M99" s="3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244"/>
      <c r="C100" s="224"/>
      <c r="D100" s="208"/>
      <c r="E100" s="57" t="s">
        <v>50</v>
      </c>
      <c r="F100" s="208"/>
      <c r="G100" s="116"/>
      <c r="H100" s="121"/>
      <c r="I100" s="229"/>
      <c r="J100" s="229"/>
      <c r="K100" s="229"/>
      <c r="L100" s="236"/>
      <c r="M100" s="3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44"/>
      <c r="C101" s="197" t="s">
        <v>118</v>
      </c>
      <c r="D101" s="207" t="s">
        <v>114</v>
      </c>
      <c r="E101" s="57" t="s">
        <v>115</v>
      </c>
      <c r="F101" s="207" t="s">
        <v>116</v>
      </c>
      <c r="G101" s="115" t="s">
        <v>119</v>
      </c>
      <c r="H101" s="120">
        <v>162</v>
      </c>
      <c r="I101" s="213"/>
      <c r="J101" s="213"/>
      <c r="K101" s="245"/>
      <c r="L101" s="237">
        <v>6</v>
      </c>
      <c r="M101" s="3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44"/>
      <c r="C102" s="166"/>
      <c r="D102" s="113"/>
      <c r="E102" s="58" t="s">
        <v>120</v>
      </c>
      <c r="F102" s="113"/>
      <c r="G102" s="113"/>
      <c r="H102" s="113"/>
      <c r="I102" s="113"/>
      <c r="J102" s="113"/>
      <c r="K102" s="183"/>
      <c r="L102" s="238"/>
      <c r="M102" s="3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44"/>
      <c r="C103" s="166"/>
      <c r="D103" s="113"/>
      <c r="E103" s="57" t="s">
        <v>121</v>
      </c>
      <c r="F103" s="113"/>
      <c r="G103" s="110"/>
      <c r="H103" s="113"/>
      <c r="I103" s="113"/>
      <c r="J103" s="113"/>
      <c r="K103" s="183"/>
      <c r="L103" s="239"/>
      <c r="M103" s="3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244"/>
      <c r="C104" s="166"/>
      <c r="D104" s="113"/>
      <c r="E104" s="57" t="s">
        <v>40</v>
      </c>
      <c r="F104" s="113"/>
      <c r="G104" s="115" t="s">
        <v>122</v>
      </c>
      <c r="H104" s="113"/>
      <c r="I104" s="113"/>
      <c r="J104" s="113"/>
      <c r="K104" s="113"/>
      <c r="L104" s="240">
        <v>6</v>
      </c>
      <c r="M104" s="3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44"/>
      <c r="C105" s="166"/>
      <c r="D105" s="113"/>
      <c r="E105" s="57" t="s">
        <v>23</v>
      </c>
      <c r="F105" s="113"/>
      <c r="G105" s="113"/>
      <c r="H105" s="113"/>
      <c r="I105" s="113"/>
      <c r="J105" s="113"/>
      <c r="K105" s="113"/>
      <c r="L105" s="241"/>
      <c r="M105" s="3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44"/>
      <c r="C106" s="198"/>
      <c r="D106" s="110"/>
      <c r="E106" s="57" t="s">
        <v>25</v>
      </c>
      <c r="F106" s="110"/>
      <c r="G106" s="110"/>
      <c r="H106" s="110"/>
      <c r="I106" s="110"/>
      <c r="J106" s="110"/>
      <c r="K106" s="110"/>
      <c r="L106" s="242"/>
      <c r="M106" s="3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44"/>
      <c r="C107" s="197" t="s">
        <v>124</v>
      </c>
      <c r="D107" s="207" t="s">
        <v>114</v>
      </c>
      <c r="E107" s="57" t="s">
        <v>125</v>
      </c>
      <c r="F107" s="207" t="s">
        <v>126</v>
      </c>
      <c r="G107" s="115" t="s">
        <v>127</v>
      </c>
      <c r="H107" s="120">
        <v>162</v>
      </c>
      <c r="I107" s="213"/>
      <c r="J107" s="213"/>
      <c r="K107" s="245"/>
      <c r="L107" s="222">
        <v>32</v>
      </c>
      <c r="M107" s="3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244"/>
      <c r="C108" s="166"/>
      <c r="D108" s="113"/>
      <c r="E108" s="57" t="s">
        <v>128</v>
      </c>
      <c r="F108" s="113"/>
      <c r="G108" s="110"/>
      <c r="H108" s="113"/>
      <c r="I108" s="113"/>
      <c r="J108" s="113"/>
      <c r="K108" s="183"/>
      <c r="L108" s="222"/>
      <c r="M108" s="3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44"/>
      <c r="C109" s="166"/>
      <c r="D109" s="113"/>
      <c r="E109" s="57" t="s">
        <v>76</v>
      </c>
      <c r="F109" s="113"/>
      <c r="G109" s="115" t="s">
        <v>173</v>
      </c>
      <c r="H109" s="113"/>
      <c r="I109" s="113"/>
      <c r="J109" s="113"/>
      <c r="K109" s="183"/>
      <c r="L109" s="222"/>
      <c r="M109" s="3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44"/>
      <c r="C110" s="198"/>
      <c r="D110" s="110"/>
      <c r="E110" s="57" t="s">
        <v>15</v>
      </c>
      <c r="F110" s="110"/>
      <c r="G110" s="110"/>
      <c r="H110" s="110"/>
      <c r="I110" s="110"/>
      <c r="J110" s="110"/>
      <c r="K110" s="184"/>
      <c r="L110" s="222"/>
      <c r="M110" s="3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44"/>
      <c r="C111" s="197" t="s">
        <v>129</v>
      </c>
      <c r="D111" s="207" t="s">
        <v>130</v>
      </c>
      <c r="E111" s="57" t="s">
        <v>131</v>
      </c>
      <c r="F111" s="249" t="s">
        <v>116</v>
      </c>
      <c r="G111" s="115" t="s">
        <v>132</v>
      </c>
      <c r="H111" s="120">
        <v>162</v>
      </c>
      <c r="I111" s="213"/>
      <c r="J111" s="213"/>
      <c r="K111" s="213"/>
      <c r="L111" s="122">
        <v>14</v>
      </c>
      <c r="M111" s="3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44"/>
      <c r="C112" s="166"/>
      <c r="D112" s="110"/>
      <c r="E112" s="57" t="s">
        <v>133</v>
      </c>
      <c r="F112" s="113"/>
      <c r="G112" s="113"/>
      <c r="H112" s="113"/>
      <c r="I112" s="113"/>
      <c r="J112" s="113"/>
      <c r="K112" s="113"/>
      <c r="L112" s="122"/>
      <c r="M112" s="3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44"/>
      <c r="C113" s="166"/>
      <c r="D113" s="207" t="s">
        <v>27</v>
      </c>
      <c r="E113" s="57" t="s">
        <v>76</v>
      </c>
      <c r="F113" s="113"/>
      <c r="G113" s="113"/>
      <c r="H113" s="113"/>
      <c r="I113" s="113"/>
      <c r="J113" s="113"/>
      <c r="K113" s="113"/>
      <c r="L113" s="122"/>
      <c r="M113" s="3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44"/>
      <c r="C114" s="198"/>
      <c r="D114" s="110"/>
      <c r="E114" s="57" t="s">
        <v>123</v>
      </c>
      <c r="F114" s="110"/>
      <c r="G114" s="110"/>
      <c r="H114" s="110"/>
      <c r="I114" s="110"/>
      <c r="J114" s="110"/>
      <c r="K114" s="110"/>
      <c r="L114" s="123"/>
      <c r="M114" s="3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44"/>
      <c r="C115" s="197" t="s">
        <v>71</v>
      </c>
      <c r="D115" s="207" t="s">
        <v>14</v>
      </c>
      <c r="E115" s="53" t="s">
        <v>23</v>
      </c>
      <c r="F115" s="249" t="s">
        <v>21</v>
      </c>
      <c r="G115" s="115" t="s">
        <v>174</v>
      </c>
      <c r="H115" s="120">
        <v>162</v>
      </c>
      <c r="I115" s="120"/>
      <c r="J115" s="120"/>
      <c r="K115" s="120"/>
      <c r="L115" s="222">
        <v>12</v>
      </c>
      <c r="M115" s="3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244"/>
      <c r="C116" s="223"/>
      <c r="D116" s="113"/>
      <c r="E116" s="53" t="s">
        <v>175</v>
      </c>
      <c r="F116" s="113"/>
      <c r="G116" s="145"/>
      <c r="H116" s="113"/>
      <c r="I116" s="113"/>
      <c r="J116" s="113"/>
      <c r="K116" s="113"/>
      <c r="L116" s="222"/>
      <c r="M116" s="3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44"/>
      <c r="C117" s="224"/>
      <c r="D117" s="110"/>
      <c r="E117" s="35" t="s">
        <v>26</v>
      </c>
      <c r="F117" s="113"/>
      <c r="G117" s="116"/>
      <c r="H117" s="113"/>
      <c r="I117" s="113"/>
      <c r="J117" s="113"/>
      <c r="K117" s="113"/>
      <c r="L117" s="222"/>
      <c r="M117" s="3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44"/>
      <c r="C118" s="197" t="s">
        <v>134</v>
      </c>
      <c r="D118" s="207" t="s">
        <v>114</v>
      </c>
      <c r="E118" s="57" t="s">
        <v>135</v>
      </c>
      <c r="F118" s="16" t="s">
        <v>136</v>
      </c>
      <c r="G118" s="115" t="s">
        <v>137</v>
      </c>
      <c r="H118" s="120">
        <v>162</v>
      </c>
      <c r="I118" s="213"/>
      <c r="J118" s="213"/>
      <c r="K118" s="213"/>
      <c r="L118" s="180">
        <v>13</v>
      </c>
      <c r="M118" s="3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44"/>
      <c r="C119" s="198"/>
      <c r="D119" s="110"/>
      <c r="E119" s="57" t="s">
        <v>120</v>
      </c>
      <c r="F119" s="16" t="s">
        <v>138</v>
      </c>
      <c r="G119" s="110"/>
      <c r="H119" s="110"/>
      <c r="I119" s="110"/>
      <c r="J119" s="110"/>
      <c r="K119" s="110"/>
      <c r="L119" s="123"/>
      <c r="M119" s="3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44"/>
      <c r="C120" s="197" t="s">
        <v>45</v>
      </c>
      <c r="D120" s="207" t="s">
        <v>114</v>
      </c>
      <c r="E120" s="57" t="s">
        <v>139</v>
      </c>
      <c r="F120" s="207" t="s">
        <v>126</v>
      </c>
      <c r="G120" s="115" t="s">
        <v>176</v>
      </c>
      <c r="H120" s="120">
        <v>162</v>
      </c>
      <c r="I120" s="213"/>
      <c r="J120" s="213"/>
      <c r="K120" s="213"/>
      <c r="L120" s="180">
        <v>14</v>
      </c>
      <c r="M120" s="3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244"/>
      <c r="C121" s="166"/>
      <c r="D121" s="113"/>
      <c r="E121" s="57" t="s">
        <v>135</v>
      </c>
      <c r="F121" s="113"/>
      <c r="G121" s="113"/>
      <c r="H121" s="113"/>
      <c r="I121" s="113"/>
      <c r="J121" s="113"/>
      <c r="K121" s="113"/>
      <c r="L121" s="122"/>
      <c r="M121" s="3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44"/>
      <c r="C122" s="166"/>
      <c r="D122" s="113"/>
      <c r="E122" s="57" t="s">
        <v>120</v>
      </c>
      <c r="F122" s="113"/>
      <c r="G122" s="113"/>
      <c r="H122" s="113"/>
      <c r="I122" s="113"/>
      <c r="J122" s="113"/>
      <c r="K122" s="113"/>
      <c r="L122" s="122"/>
      <c r="M122" s="3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44"/>
      <c r="C123" s="166"/>
      <c r="D123" s="113"/>
      <c r="E123" s="57" t="s">
        <v>121</v>
      </c>
      <c r="F123" s="113"/>
      <c r="G123" s="113"/>
      <c r="H123" s="113"/>
      <c r="I123" s="113"/>
      <c r="J123" s="113"/>
      <c r="K123" s="113"/>
      <c r="L123" s="122"/>
      <c r="M123" s="3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44"/>
      <c r="C124" s="166"/>
      <c r="D124" s="113"/>
      <c r="E124" s="57" t="s">
        <v>140</v>
      </c>
      <c r="F124" s="113"/>
      <c r="G124" s="113"/>
      <c r="H124" s="113"/>
      <c r="I124" s="113"/>
      <c r="J124" s="113"/>
      <c r="K124" s="113"/>
      <c r="L124" s="122"/>
      <c r="M124" s="3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28"/>
      <c r="C125" s="198"/>
      <c r="D125" s="110"/>
      <c r="E125" s="57" t="s">
        <v>53</v>
      </c>
      <c r="F125" s="110"/>
      <c r="G125" s="110"/>
      <c r="H125" s="110"/>
      <c r="I125" s="110"/>
      <c r="J125" s="110"/>
      <c r="K125" s="110"/>
      <c r="L125" s="123"/>
      <c r="M125" s="3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09" t="s">
        <v>1</v>
      </c>
      <c r="C126" s="109" t="s">
        <v>72</v>
      </c>
      <c r="D126" s="109" t="s">
        <v>3</v>
      </c>
      <c r="E126" s="200" t="s">
        <v>4</v>
      </c>
      <c r="F126" s="111" t="s">
        <v>5</v>
      </c>
      <c r="G126" s="109" t="s">
        <v>6</v>
      </c>
      <c r="H126" s="112" t="s">
        <v>7</v>
      </c>
      <c r="I126" s="124" t="s">
        <v>8</v>
      </c>
      <c r="J126" s="125"/>
      <c r="K126" s="126"/>
      <c r="L126" s="25"/>
      <c r="M126" s="3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10"/>
      <c r="C127" s="110"/>
      <c r="D127" s="110"/>
      <c r="E127" s="198"/>
      <c r="F127" s="110"/>
      <c r="G127" s="110"/>
      <c r="H127" s="110"/>
      <c r="I127" s="5" t="s">
        <v>9</v>
      </c>
      <c r="J127" s="5" t="s">
        <v>10</v>
      </c>
      <c r="K127" s="5" t="s">
        <v>11</v>
      </c>
      <c r="L127" s="25"/>
      <c r="M127" s="3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15" t="s">
        <v>96</v>
      </c>
      <c r="C128" s="181" t="s">
        <v>97</v>
      </c>
      <c r="D128" s="181" t="s">
        <v>19</v>
      </c>
      <c r="E128" s="250" t="s">
        <v>98</v>
      </c>
      <c r="F128" s="251" t="s">
        <v>99</v>
      </c>
      <c r="G128" s="252" t="s">
        <v>145</v>
      </c>
      <c r="H128" s="120">
        <v>162</v>
      </c>
      <c r="I128" s="178"/>
      <c r="J128" s="178"/>
      <c r="K128" s="178"/>
      <c r="L128" s="180">
        <v>263</v>
      </c>
      <c r="M128" s="3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66"/>
      <c r="C129" s="113"/>
      <c r="D129" s="113"/>
      <c r="E129" s="166"/>
      <c r="F129" s="113"/>
      <c r="G129" s="113"/>
      <c r="H129" s="113"/>
      <c r="I129" s="113"/>
      <c r="J129" s="113"/>
      <c r="K129" s="113"/>
      <c r="L129" s="122"/>
      <c r="M129" s="3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66"/>
      <c r="C130" s="113"/>
      <c r="D130" s="113"/>
      <c r="E130" s="166"/>
      <c r="F130" s="113"/>
      <c r="G130" s="113"/>
      <c r="H130" s="113"/>
      <c r="I130" s="113"/>
      <c r="J130" s="113"/>
      <c r="K130" s="113"/>
      <c r="L130" s="122"/>
      <c r="M130" s="3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66"/>
      <c r="C131" s="113"/>
      <c r="D131" s="113"/>
      <c r="E131" s="166"/>
      <c r="F131" s="113"/>
      <c r="G131" s="113"/>
      <c r="H131" s="113"/>
      <c r="I131" s="113"/>
      <c r="J131" s="113"/>
      <c r="K131" s="113"/>
      <c r="L131" s="122"/>
      <c r="M131" s="3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98"/>
      <c r="C132" s="110"/>
      <c r="D132" s="110"/>
      <c r="E132" s="198"/>
      <c r="F132" s="110"/>
      <c r="G132" s="110"/>
      <c r="H132" s="110"/>
      <c r="I132" s="110"/>
      <c r="J132" s="110"/>
      <c r="K132" s="110"/>
      <c r="L132" s="123"/>
      <c r="M132" s="3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09" t="s">
        <v>1</v>
      </c>
      <c r="C133" s="109" t="s">
        <v>72</v>
      </c>
      <c r="D133" s="109" t="s">
        <v>3</v>
      </c>
      <c r="E133" s="200" t="s">
        <v>4</v>
      </c>
      <c r="F133" s="111" t="s">
        <v>5</v>
      </c>
      <c r="G133" s="109" t="s">
        <v>6</v>
      </c>
      <c r="H133" s="112" t="s">
        <v>7</v>
      </c>
      <c r="I133" s="199" t="s">
        <v>8</v>
      </c>
      <c r="J133" s="108"/>
      <c r="K133" s="187"/>
      <c r="L133" s="26"/>
      <c r="M133" s="3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10"/>
      <c r="C134" s="110"/>
      <c r="D134" s="110"/>
      <c r="E134" s="198"/>
      <c r="F134" s="110"/>
      <c r="G134" s="110"/>
      <c r="H134" s="110"/>
      <c r="I134" s="5" t="s">
        <v>9</v>
      </c>
      <c r="J134" s="5" t="s">
        <v>10</v>
      </c>
      <c r="K134" s="5" t="s">
        <v>11</v>
      </c>
      <c r="L134" s="26"/>
      <c r="M134" s="3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53" t="s">
        <v>100</v>
      </c>
      <c r="C135" s="181" t="s">
        <v>74</v>
      </c>
      <c r="D135" s="207" t="s">
        <v>143</v>
      </c>
      <c r="E135" s="57" t="s">
        <v>168</v>
      </c>
      <c r="F135" s="23" t="s">
        <v>169</v>
      </c>
      <c r="G135" s="252" t="s">
        <v>101</v>
      </c>
      <c r="H135" s="213">
        <v>162</v>
      </c>
      <c r="I135" s="213"/>
      <c r="J135" s="213"/>
      <c r="K135" s="245"/>
      <c r="L135" s="219">
        <v>19</v>
      </c>
      <c r="M135" s="3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309"/>
      <c r="C136" s="310"/>
      <c r="D136" s="208"/>
      <c r="E136" s="57" t="s">
        <v>151</v>
      </c>
      <c r="F136" s="23" t="s">
        <v>112</v>
      </c>
      <c r="G136" s="311"/>
      <c r="H136" s="229"/>
      <c r="I136" s="113"/>
      <c r="J136" s="113"/>
      <c r="K136" s="183"/>
      <c r="L136" s="219"/>
      <c r="M136" s="3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09" t="s">
        <v>1</v>
      </c>
      <c r="C137" s="109" t="s">
        <v>72</v>
      </c>
      <c r="D137" s="109" t="s">
        <v>3</v>
      </c>
      <c r="E137" s="200" t="s">
        <v>4</v>
      </c>
      <c r="F137" s="111" t="s">
        <v>5</v>
      </c>
      <c r="G137" s="109" t="s">
        <v>6</v>
      </c>
      <c r="H137" s="112" t="s">
        <v>7</v>
      </c>
      <c r="I137" s="199" t="s">
        <v>8</v>
      </c>
      <c r="J137" s="108"/>
      <c r="K137" s="187"/>
      <c r="L137" s="25"/>
      <c r="M137" s="3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10"/>
      <c r="C138" s="110"/>
      <c r="D138" s="110"/>
      <c r="E138" s="198"/>
      <c r="F138" s="110"/>
      <c r="G138" s="110"/>
      <c r="H138" s="110"/>
      <c r="I138" s="5" t="s">
        <v>9</v>
      </c>
      <c r="J138" s="5" t="s">
        <v>10</v>
      </c>
      <c r="K138" s="5" t="s">
        <v>11</v>
      </c>
      <c r="L138" s="25"/>
      <c r="M138" s="3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53" t="s">
        <v>141</v>
      </c>
      <c r="C139" s="181" t="s">
        <v>142</v>
      </c>
      <c r="D139" s="207" t="s">
        <v>143</v>
      </c>
      <c r="E139" s="264" t="s">
        <v>98</v>
      </c>
      <c r="F139" s="249" t="s">
        <v>144</v>
      </c>
      <c r="G139" s="252" t="s">
        <v>145</v>
      </c>
      <c r="H139" s="213">
        <v>162</v>
      </c>
      <c r="I139" s="213"/>
      <c r="J139" s="213"/>
      <c r="K139" s="213"/>
      <c r="L139" s="180">
        <v>4</v>
      </c>
      <c r="M139" s="30"/>
      <c r="N139" s="1"/>
      <c r="O139" s="1"/>
      <c r="P139" s="1"/>
      <c r="Q139" s="1"/>
      <c r="R139" s="1"/>
      <c r="S139" s="1"/>
      <c r="T139" s="1"/>
      <c r="U139" s="1"/>
      <c r="V139" s="1"/>
    </row>
    <row r="140" spans="1:26" ht="15.75" customHeight="1" x14ac:dyDescent="0.25">
      <c r="A140" s="1"/>
      <c r="B140" s="254"/>
      <c r="C140" s="256"/>
      <c r="D140" s="230"/>
      <c r="E140" s="265"/>
      <c r="F140" s="266"/>
      <c r="G140" s="258"/>
      <c r="H140" s="206"/>
      <c r="I140" s="113"/>
      <c r="J140" s="113"/>
      <c r="K140" s="113"/>
      <c r="L140" s="122"/>
      <c r="M140" s="30"/>
      <c r="N140" s="1"/>
      <c r="O140" s="1"/>
      <c r="P140" s="1"/>
      <c r="Q140" s="1"/>
      <c r="R140" s="1"/>
      <c r="S140" s="1"/>
      <c r="T140" s="1"/>
      <c r="U140" s="1"/>
      <c r="V140" s="1"/>
    </row>
    <row r="141" spans="1:26" ht="15.75" customHeight="1" x14ac:dyDescent="0.25">
      <c r="A141" s="1"/>
      <c r="B141" s="254"/>
      <c r="C141" s="262"/>
      <c r="D141" s="207" t="s">
        <v>27</v>
      </c>
      <c r="E141" s="267" t="s">
        <v>98</v>
      </c>
      <c r="F141" s="249" t="s">
        <v>144</v>
      </c>
      <c r="G141" s="258"/>
      <c r="H141" s="206"/>
      <c r="I141" s="113"/>
      <c r="J141" s="113"/>
      <c r="K141" s="113"/>
      <c r="L141" s="122"/>
      <c r="M141" s="30"/>
      <c r="N141" s="1"/>
      <c r="O141" s="1"/>
      <c r="P141" s="1"/>
      <c r="Q141" s="1"/>
      <c r="R141" s="1"/>
      <c r="S141" s="1"/>
      <c r="T141" s="1"/>
      <c r="U141" s="1"/>
      <c r="V141" s="1"/>
    </row>
    <row r="142" spans="1:26" ht="15.75" customHeight="1" x14ac:dyDescent="0.25">
      <c r="A142" s="1"/>
      <c r="B142" s="255"/>
      <c r="C142" s="263"/>
      <c r="D142" s="230"/>
      <c r="E142" s="268"/>
      <c r="F142" s="269"/>
      <c r="G142" s="259"/>
      <c r="H142" s="260"/>
      <c r="I142" s="261"/>
      <c r="J142" s="261"/>
      <c r="K142" s="261"/>
      <c r="L142" s="194"/>
      <c r="M142" s="3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09" t="s">
        <v>1</v>
      </c>
      <c r="C143" s="109" t="s">
        <v>72</v>
      </c>
      <c r="D143" s="109" t="s">
        <v>3</v>
      </c>
      <c r="E143" s="200" t="s">
        <v>4</v>
      </c>
      <c r="F143" s="111" t="s">
        <v>5</v>
      </c>
      <c r="G143" s="109" t="s">
        <v>6</v>
      </c>
      <c r="H143" s="112" t="s">
        <v>7</v>
      </c>
      <c r="I143" s="199" t="s">
        <v>8</v>
      </c>
      <c r="J143" s="108"/>
      <c r="K143" s="187"/>
      <c r="L143" s="25"/>
      <c r="M143" s="3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13"/>
      <c r="C144" s="113"/>
      <c r="D144" s="113"/>
      <c r="E144" s="166"/>
      <c r="F144" s="113"/>
      <c r="G144" s="113"/>
      <c r="H144" s="113"/>
      <c r="I144" s="84" t="s">
        <v>9</v>
      </c>
      <c r="J144" s="84" t="s">
        <v>10</v>
      </c>
      <c r="K144" s="84" t="s">
        <v>11</v>
      </c>
      <c r="L144" s="90"/>
      <c r="M144" s="3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312" t="s">
        <v>146</v>
      </c>
      <c r="C145" s="308" t="s">
        <v>205</v>
      </c>
      <c r="D145" s="298" t="s">
        <v>27</v>
      </c>
      <c r="E145" s="86" t="s">
        <v>29</v>
      </c>
      <c r="F145" s="313" t="s">
        <v>116</v>
      </c>
      <c r="G145" s="278" t="s">
        <v>117</v>
      </c>
      <c r="H145" s="316">
        <v>162</v>
      </c>
      <c r="I145" s="307"/>
      <c r="J145" s="307"/>
      <c r="K145" s="307"/>
      <c r="L145" s="219">
        <v>14</v>
      </c>
      <c r="M145" s="3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312"/>
      <c r="C146" s="308"/>
      <c r="D146" s="298"/>
      <c r="E146" s="86" t="s">
        <v>30</v>
      </c>
      <c r="F146" s="314"/>
      <c r="G146" s="278"/>
      <c r="H146" s="288"/>
      <c r="I146" s="307"/>
      <c r="J146" s="307"/>
      <c r="K146" s="307"/>
      <c r="L146" s="219"/>
      <c r="M146" s="3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312"/>
      <c r="C147" s="308"/>
      <c r="D147" s="298"/>
      <c r="E147" s="86" t="s">
        <v>50</v>
      </c>
      <c r="F147" s="315"/>
      <c r="G147" s="278"/>
      <c r="H147" s="285"/>
      <c r="I147" s="307"/>
      <c r="J147" s="307"/>
      <c r="K147" s="307"/>
      <c r="L147" s="219"/>
      <c r="M147" s="3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312"/>
      <c r="C148" s="308" t="s">
        <v>74</v>
      </c>
      <c r="D148" s="298" t="s">
        <v>143</v>
      </c>
      <c r="E148" s="87" t="s">
        <v>76</v>
      </c>
      <c r="F148" s="85" t="s">
        <v>111</v>
      </c>
      <c r="G148" s="283" t="s">
        <v>95</v>
      </c>
      <c r="H148" s="280">
        <v>162</v>
      </c>
      <c r="I148" s="206"/>
      <c r="J148" s="206"/>
      <c r="K148" s="206"/>
      <c r="L148" s="122">
        <v>52</v>
      </c>
      <c r="M148" s="3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312"/>
      <c r="C149" s="308"/>
      <c r="D149" s="298"/>
      <c r="E149" s="88" t="s">
        <v>15</v>
      </c>
      <c r="F149" s="18" t="s">
        <v>148</v>
      </c>
      <c r="G149" s="278"/>
      <c r="H149" s="280"/>
      <c r="I149" s="113"/>
      <c r="J149" s="113"/>
      <c r="K149" s="113"/>
      <c r="L149" s="122"/>
      <c r="M149" s="3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312"/>
      <c r="C150" s="308"/>
      <c r="D150" s="286" t="s">
        <v>27</v>
      </c>
      <c r="E150" s="59" t="s">
        <v>76</v>
      </c>
      <c r="F150" s="17" t="s">
        <v>147</v>
      </c>
      <c r="G150" s="278" t="s">
        <v>117</v>
      </c>
      <c r="H150" s="280"/>
      <c r="I150" s="113"/>
      <c r="J150" s="113"/>
      <c r="K150" s="113"/>
      <c r="L150" s="122"/>
      <c r="M150" s="3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12"/>
      <c r="C151" s="308"/>
      <c r="D151" s="287"/>
      <c r="E151" s="59" t="s">
        <v>15</v>
      </c>
      <c r="F151" s="17" t="s">
        <v>149</v>
      </c>
      <c r="G151" s="278"/>
      <c r="H151" s="281"/>
      <c r="I151" s="261"/>
      <c r="J151" s="261"/>
      <c r="K151" s="261"/>
      <c r="L151" s="194"/>
      <c r="M151" s="3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70" t="s">
        <v>1</v>
      </c>
      <c r="C152" s="270" t="s">
        <v>72</v>
      </c>
      <c r="D152" s="270" t="s">
        <v>3</v>
      </c>
      <c r="E152" s="272" t="s">
        <v>4</v>
      </c>
      <c r="F152" s="274" t="s">
        <v>5</v>
      </c>
      <c r="G152" s="270" t="s">
        <v>6</v>
      </c>
      <c r="H152" s="300" t="s">
        <v>7</v>
      </c>
      <c r="I152" s="302" t="s">
        <v>8</v>
      </c>
      <c r="J152" s="303"/>
      <c r="K152" s="304"/>
      <c r="L152" s="25"/>
      <c r="M152" s="3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71"/>
      <c r="C153" s="271"/>
      <c r="D153" s="271"/>
      <c r="E153" s="273"/>
      <c r="F153" s="275"/>
      <c r="G153" s="271"/>
      <c r="H153" s="301"/>
      <c r="I153" s="5" t="s">
        <v>9</v>
      </c>
      <c r="J153" s="5" t="s">
        <v>10</v>
      </c>
      <c r="K153" s="5" t="s">
        <v>11</v>
      </c>
      <c r="L153" s="90"/>
      <c r="M153" s="3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292" t="s">
        <v>150</v>
      </c>
      <c r="C154" s="295" t="s">
        <v>74</v>
      </c>
      <c r="D154" s="305" t="s">
        <v>143</v>
      </c>
      <c r="E154" s="59" t="s">
        <v>76</v>
      </c>
      <c r="F154" s="17" t="s">
        <v>153</v>
      </c>
      <c r="G154" s="282" t="s">
        <v>105</v>
      </c>
      <c r="H154" s="284">
        <v>162</v>
      </c>
      <c r="I154" s="284"/>
      <c r="J154" s="284"/>
      <c r="K154" s="284"/>
      <c r="L154" s="289">
        <v>3</v>
      </c>
      <c r="M154" s="3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5">
      <c r="A155" s="1"/>
      <c r="B155" s="294"/>
      <c r="C155" s="297"/>
      <c r="D155" s="306"/>
      <c r="E155" s="59" t="s">
        <v>15</v>
      </c>
      <c r="F155" s="17" t="s">
        <v>112</v>
      </c>
      <c r="G155" s="283"/>
      <c r="H155" s="285"/>
      <c r="I155" s="285"/>
      <c r="J155" s="285"/>
      <c r="K155" s="285"/>
      <c r="L155" s="291"/>
      <c r="M155" s="3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70" t="s">
        <v>1</v>
      </c>
      <c r="C156" s="270" t="s">
        <v>72</v>
      </c>
      <c r="D156" s="270" t="s">
        <v>3</v>
      </c>
      <c r="E156" s="272" t="s">
        <v>4</v>
      </c>
      <c r="F156" s="274" t="s">
        <v>5</v>
      </c>
      <c r="G156" s="270" t="s">
        <v>6</v>
      </c>
      <c r="H156" s="300" t="s">
        <v>7</v>
      </c>
      <c r="I156" s="302" t="s">
        <v>8</v>
      </c>
      <c r="J156" s="303"/>
      <c r="K156" s="304"/>
      <c r="L156" s="25"/>
      <c r="M156" s="3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71"/>
      <c r="C157" s="271"/>
      <c r="D157" s="271"/>
      <c r="E157" s="273"/>
      <c r="F157" s="275"/>
      <c r="G157" s="271"/>
      <c r="H157" s="301"/>
      <c r="I157" s="5" t="s">
        <v>9</v>
      </c>
      <c r="J157" s="5" t="s">
        <v>10</v>
      </c>
      <c r="K157" s="5" t="s">
        <v>11</v>
      </c>
      <c r="L157" s="90"/>
      <c r="M157" s="3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292" t="s">
        <v>179</v>
      </c>
      <c r="C158" s="295" t="s">
        <v>31</v>
      </c>
      <c r="D158" s="298" t="s">
        <v>180</v>
      </c>
      <c r="E158" s="59" t="s">
        <v>181</v>
      </c>
      <c r="F158" s="17" t="s">
        <v>182</v>
      </c>
      <c r="G158" s="282" t="s">
        <v>183</v>
      </c>
      <c r="H158" s="284"/>
      <c r="I158" s="284"/>
      <c r="J158" s="284"/>
      <c r="K158" s="284"/>
      <c r="L158" s="289">
        <v>18</v>
      </c>
      <c r="M158" s="3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293"/>
      <c r="C159" s="296"/>
      <c r="D159" s="298"/>
      <c r="E159" s="59" t="s">
        <v>184</v>
      </c>
      <c r="F159" s="17" t="s">
        <v>185</v>
      </c>
      <c r="G159" s="299"/>
      <c r="H159" s="288"/>
      <c r="I159" s="288"/>
      <c r="J159" s="288"/>
      <c r="K159" s="288"/>
      <c r="L159" s="290"/>
      <c r="M159" s="3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5">
      <c r="A160" s="1"/>
      <c r="B160" s="294"/>
      <c r="C160" s="297"/>
      <c r="D160" s="78" t="s">
        <v>186</v>
      </c>
      <c r="E160" s="59" t="s">
        <v>187</v>
      </c>
      <c r="F160" s="17" t="s">
        <v>188</v>
      </c>
      <c r="G160" s="283"/>
      <c r="H160" s="285"/>
      <c r="I160" s="285"/>
      <c r="J160" s="285"/>
      <c r="K160" s="285"/>
      <c r="L160" s="291"/>
      <c r="M160" s="3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70" t="s">
        <v>1</v>
      </c>
      <c r="C161" s="270" t="s">
        <v>72</v>
      </c>
      <c r="D161" s="270" t="s">
        <v>3</v>
      </c>
      <c r="E161" s="272" t="s">
        <v>4</v>
      </c>
      <c r="F161" s="274" t="s">
        <v>5</v>
      </c>
      <c r="G161" s="270" t="s">
        <v>6</v>
      </c>
      <c r="H161" s="300" t="s">
        <v>7</v>
      </c>
      <c r="I161" s="302" t="s">
        <v>8</v>
      </c>
      <c r="J161" s="303"/>
      <c r="K161" s="304"/>
      <c r="L161" s="25"/>
      <c r="M161" s="3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71"/>
      <c r="C162" s="271"/>
      <c r="D162" s="271"/>
      <c r="E162" s="273"/>
      <c r="F162" s="275"/>
      <c r="G162" s="271"/>
      <c r="H162" s="301"/>
      <c r="I162" s="5" t="s">
        <v>9</v>
      </c>
      <c r="J162" s="5" t="s">
        <v>10</v>
      </c>
      <c r="K162" s="5" t="s">
        <v>11</v>
      </c>
      <c r="L162" s="90"/>
      <c r="M162" s="3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292" t="s">
        <v>202</v>
      </c>
      <c r="C163" s="295" t="s">
        <v>74</v>
      </c>
      <c r="D163" s="305" t="s">
        <v>143</v>
      </c>
      <c r="E163" s="59" t="s">
        <v>76</v>
      </c>
      <c r="F163" s="17" t="s">
        <v>182</v>
      </c>
      <c r="G163" s="282" t="s">
        <v>117</v>
      </c>
      <c r="H163" s="284">
        <v>162</v>
      </c>
      <c r="I163" s="284"/>
      <c r="J163" s="284"/>
      <c r="K163" s="284"/>
      <c r="L163" s="289">
        <v>31</v>
      </c>
      <c r="M163" s="3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5">
      <c r="A164" s="1"/>
      <c r="B164" s="294"/>
      <c r="C164" s="297"/>
      <c r="D164" s="306"/>
      <c r="E164" s="59" t="s">
        <v>15</v>
      </c>
      <c r="F164" s="17" t="s">
        <v>182</v>
      </c>
      <c r="G164" s="283"/>
      <c r="H164" s="285"/>
      <c r="I164" s="285"/>
      <c r="J164" s="285"/>
      <c r="K164" s="285"/>
      <c r="L164" s="291"/>
      <c r="M164" s="3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30"/>
      <c r="F165" s="1"/>
      <c r="G165" s="1"/>
      <c r="H165" s="1"/>
      <c r="I165" s="1"/>
      <c r="J165" s="1"/>
      <c r="K165" s="1"/>
      <c r="L165" s="89">
        <f>SUM(L5:L164)</f>
        <v>1398</v>
      </c>
      <c r="M165" s="3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30"/>
      <c r="F166" s="1"/>
      <c r="G166" s="1"/>
      <c r="H166" s="1"/>
      <c r="I166" s="1"/>
      <c r="J166" s="1"/>
      <c r="K166" s="1"/>
      <c r="L166" s="89"/>
      <c r="M166" s="3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30"/>
      <c r="F167" s="1"/>
      <c r="G167" s="1"/>
      <c r="H167" s="1"/>
      <c r="I167" s="1"/>
      <c r="J167" s="1"/>
      <c r="K167" s="1"/>
      <c r="L167" s="89"/>
      <c r="M167" s="3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30"/>
      <c r="F168" s="1"/>
      <c r="G168" s="1"/>
      <c r="H168" s="1"/>
      <c r="I168" s="1"/>
      <c r="J168" s="1"/>
      <c r="K168" s="1"/>
      <c r="L168" s="89"/>
      <c r="M168" s="3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30"/>
      <c r="F169" s="1"/>
      <c r="G169" s="1"/>
      <c r="H169" s="1"/>
      <c r="I169" s="1"/>
      <c r="J169" s="1"/>
      <c r="K169" s="1"/>
      <c r="L169" s="89"/>
      <c r="M169" s="3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30"/>
      <c r="F170" s="1"/>
      <c r="G170" s="1"/>
      <c r="H170" s="1"/>
      <c r="I170" s="1"/>
      <c r="J170" s="1"/>
      <c r="K170" s="1"/>
      <c r="L170" s="89"/>
      <c r="M170" s="3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30"/>
      <c r="F171" s="1"/>
      <c r="G171" s="1"/>
      <c r="H171" s="1"/>
      <c r="I171" s="1"/>
      <c r="J171" s="1"/>
      <c r="K171" s="1"/>
      <c r="L171" s="89"/>
      <c r="M171" s="3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30"/>
      <c r="F172" s="1"/>
      <c r="G172" s="1"/>
      <c r="H172" s="1"/>
      <c r="I172" s="1"/>
      <c r="J172" s="1"/>
      <c r="K172" s="1"/>
      <c r="L172" s="89"/>
      <c r="M172" s="3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30"/>
      <c r="F173" s="1"/>
      <c r="G173" s="1"/>
      <c r="H173" s="1"/>
      <c r="I173" s="1"/>
      <c r="J173" s="1"/>
      <c r="K173" s="1"/>
      <c r="L173" s="89"/>
      <c r="M173" s="3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30"/>
      <c r="F174" s="1"/>
      <c r="G174" s="1"/>
      <c r="H174" s="1"/>
      <c r="I174" s="1"/>
      <c r="J174" s="1"/>
      <c r="K174" s="1"/>
      <c r="L174" s="89"/>
      <c r="M174" s="3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30"/>
      <c r="F175" s="1"/>
      <c r="G175" s="1"/>
      <c r="H175" s="1"/>
      <c r="I175" s="1"/>
      <c r="J175" s="1"/>
      <c r="K175" s="1"/>
      <c r="L175" s="89"/>
      <c r="M175" s="3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30"/>
      <c r="F176" s="1"/>
      <c r="G176" s="1"/>
      <c r="H176" s="1"/>
      <c r="I176" s="1"/>
      <c r="J176" s="1"/>
      <c r="K176" s="1"/>
      <c r="L176" s="89"/>
      <c r="M176" s="3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30"/>
      <c r="F177" s="1"/>
      <c r="G177" s="1"/>
      <c r="H177" s="1"/>
      <c r="I177" s="1"/>
      <c r="J177" s="1"/>
      <c r="K177" s="1"/>
      <c r="L177" s="89"/>
      <c r="M177" s="3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30"/>
      <c r="F178" s="1"/>
      <c r="G178" s="1"/>
      <c r="H178" s="1"/>
      <c r="I178" s="1"/>
      <c r="J178" s="1"/>
      <c r="K178" s="1"/>
      <c r="L178" s="89"/>
      <c r="M178" s="3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30"/>
      <c r="F179" s="1"/>
      <c r="G179" s="1"/>
      <c r="H179" s="1"/>
      <c r="I179" s="1"/>
      <c r="J179" s="1"/>
      <c r="K179" s="1"/>
      <c r="L179" s="89"/>
      <c r="M179" s="3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30"/>
      <c r="F180" s="1"/>
      <c r="G180" s="1"/>
      <c r="H180" s="1"/>
      <c r="I180" s="1"/>
      <c r="J180" s="1"/>
      <c r="K180" s="1"/>
      <c r="L180" s="89"/>
      <c r="M180" s="3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30"/>
      <c r="F181" s="1"/>
      <c r="G181" s="1"/>
      <c r="H181" s="1"/>
      <c r="I181" s="1"/>
      <c r="J181" s="1"/>
      <c r="K181" s="1"/>
      <c r="L181" s="89"/>
      <c r="M181" s="3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30"/>
      <c r="F182" s="1"/>
      <c r="G182" s="1"/>
      <c r="H182" s="1"/>
      <c r="I182" s="1"/>
      <c r="J182" s="1"/>
      <c r="K182" s="1"/>
      <c r="L182" s="89"/>
      <c r="M182" s="3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30"/>
      <c r="F183" s="1"/>
      <c r="G183" s="1"/>
      <c r="H183" s="1"/>
      <c r="I183" s="1"/>
      <c r="J183" s="1"/>
      <c r="K183" s="1"/>
      <c r="L183" s="89"/>
      <c r="M183" s="3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30"/>
      <c r="F184" s="1"/>
      <c r="G184" s="1"/>
      <c r="H184" s="1"/>
      <c r="I184" s="1"/>
      <c r="J184" s="1"/>
      <c r="K184" s="1"/>
      <c r="L184" s="89"/>
      <c r="M184" s="3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30"/>
      <c r="F185" s="1"/>
      <c r="G185" s="1"/>
      <c r="H185" s="1"/>
      <c r="I185" s="1"/>
      <c r="J185" s="1"/>
      <c r="K185" s="1"/>
      <c r="L185" s="89"/>
      <c r="M185" s="3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30"/>
      <c r="F186" s="1"/>
      <c r="G186" s="1"/>
      <c r="H186" s="1"/>
      <c r="I186" s="1"/>
      <c r="J186" s="1"/>
      <c r="K186" s="1"/>
      <c r="L186" s="89"/>
      <c r="M186" s="3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30"/>
      <c r="F187" s="1"/>
      <c r="G187" s="1"/>
      <c r="H187" s="1"/>
      <c r="I187" s="1"/>
      <c r="J187" s="1"/>
      <c r="K187" s="1"/>
      <c r="L187" s="89"/>
      <c r="M187" s="3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30"/>
      <c r="F188" s="1"/>
      <c r="G188" s="1"/>
      <c r="H188" s="1"/>
      <c r="I188" s="1"/>
      <c r="J188" s="1"/>
      <c r="K188" s="1"/>
      <c r="L188" s="89"/>
      <c r="M188" s="3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30"/>
      <c r="F189" s="1"/>
      <c r="G189" s="1"/>
      <c r="H189" s="1"/>
      <c r="I189" s="1"/>
      <c r="J189" s="1"/>
      <c r="K189" s="1"/>
      <c r="L189" s="89"/>
      <c r="M189" s="3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30"/>
      <c r="F190" s="1"/>
      <c r="G190" s="1"/>
      <c r="H190" s="1"/>
      <c r="I190" s="1"/>
      <c r="J190" s="1"/>
      <c r="K190" s="1"/>
      <c r="L190" s="89"/>
      <c r="M190" s="3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30"/>
      <c r="F191" s="1"/>
      <c r="G191" s="1"/>
      <c r="H191" s="1"/>
      <c r="I191" s="1"/>
      <c r="J191" s="1"/>
      <c r="K191" s="1"/>
      <c r="L191" s="89"/>
      <c r="M191" s="3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30"/>
      <c r="F192" s="1"/>
      <c r="G192" s="1"/>
      <c r="H192" s="1"/>
      <c r="I192" s="1"/>
      <c r="J192" s="1"/>
      <c r="K192" s="1"/>
      <c r="L192" s="89"/>
      <c r="M192" s="3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30"/>
      <c r="F193" s="1"/>
      <c r="G193" s="1"/>
      <c r="H193" s="1"/>
      <c r="I193" s="1"/>
      <c r="J193" s="1"/>
      <c r="K193" s="1"/>
      <c r="L193" s="89"/>
      <c r="M193" s="3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30"/>
      <c r="F194" s="1"/>
      <c r="G194" s="1"/>
      <c r="H194" s="1"/>
      <c r="I194" s="1"/>
      <c r="J194" s="1"/>
      <c r="K194" s="1"/>
      <c r="L194" s="89"/>
      <c r="M194" s="3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30"/>
      <c r="F195" s="1"/>
      <c r="G195" s="1"/>
      <c r="H195" s="1"/>
      <c r="I195" s="1"/>
      <c r="J195" s="1"/>
      <c r="K195" s="1"/>
      <c r="L195" s="89"/>
      <c r="M195" s="3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30"/>
      <c r="F196" s="1"/>
      <c r="G196" s="1"/>
      <c r="H196" s="1"/>
      <c r="I196" s="1"/>
      <c r="J196" s="1"/>
      <c r="K196" s="1"/>
      <c r="L196" s="89"/>
      <c r="M196" s="3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30"/>
      <c r="F197" s="1"/>
      <c r="G197" s="1"/>
      <c r="H197" s="1"/>
      <c r="I197" s="1"/>
      <c r="J197" s="1"/>
      <c r="K197" s="1"/>
      <c r="L197" s="89"/>
      <c r="M197" s="3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30"/>
      <c r="F198" s="1"/>
      <c r="G198" s="1"/>
      <c r="H198" s="1"/>
      <c r="I198" s="1"/>
      <c r="J198" s="1"/>
      <c r="K198" s="1"/>
      <c r="L198" s="89"/>
      <c r="M198" s="3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30"/>
      <c r="F199" s="1"/>
      <c r="G199" s="1"/>
      <c r="H199" s="1"/>
      <c r="I199" s="1"/>
      <c r="J199" s="1"/>
      <c r="K199" s="1"/>
      <c r="L199" s="89"/>
      <c r="M199" s="3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30"/>
      <c r="F200" s="1"/>
      <c r="G200" s="1"/>
      <c r="H200" s="1"/>
      <c r="I200" s="1"/>
      <c r="J200" s="1"/>
      <c r="K200" s="1"/>
      <c r="L200" s="89"/>
      <c r="M200" s="3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30"/>
      <c r="F201" s="1"/>
      <c r="G201" s="1"/>
      <c r="H201" s="1"/>
      <c r="I201" s="1"/>
      <c r="J201" s="1"/>
      <c r="K201" s="1"/>
      <c r="L201" s="89"/>
      <c r="M201" s="3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30"/>
      <c r="F202" s="1"/>
      <c r="G202" s="1"/>
      <c r="H202" s="1"/>
      <c r="I202" s="1"/>
      <c r="J202" s="1"/>
      <c r="K202" s="1"/>
      <c r="L202" s="89"/>
      <c r="M202" s="3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30"/>
      <c r="F203" s="1"/>
      <c r="G203" s="1"/>
      <c r="H203" s="1"/>
      <c r="I203" s="1"/>
      <c r="J203" s="1"/>
      <c r="K203" s="1"/>
      <c r="L203" s="89"/>
      <c r="M203" s="3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30"/>
      <c r="F204" s="1"/>
      <c r="G204" s="1"/>
      <c r="H204" s="1"/>
      <c r="I204" s="1"/>
      <c r="J204" s="1"/>
      <c r="K204" s="1"/>
      <c r="L204" s="89"/>
      <c r="M204" s="3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30"/>
      <c r="F205" s="1"/>
      <c r="G205" s="1"/>
      <c r="H205" s="1"/>
      <c r="I205" s="1"/>
      <c r="J205" s="1"/>
      <c r="K205" s="1"/>
      <c r="L205" s="89"/>
      <c r="M205" s="3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30"/>
      <c r="F206" s="1"/>
      <c r="G206" s="1"/>
      <c r="H206" s="1"/>
      <c r="I206" s="1"/>
      <c r="J206" s="1"/>
      <c r="K206" s="1"/>
      <c r="L206" s="89"/>
      <c r="M206" s="3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30"/>
      <c r="F207" s="1"/>
      <c r="G207" s="1"/>
      <c r="H207" s="1"/>
      <c r="I207" s="1"/>
      <c r="J207" s="1"/>
      <c r="K207" s="1"/>
      <c r="L207" s="89"/>
      <c r="M207" s="3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30"/>
      <c r="F208" s="1"/>
      <c r="G208" s="1"/>
      <c r="H208" s="1"/>
      <c r="I208" s="1"/>
      <c r="J208" s="1"/>
      <c r="K208" s="1"/>
      <c r="L208" s="89"/>
      <c r="M208" s="3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30"/>
      <c r="F209" s="1"/>
      <c r="G209" s="1"/>
      <c r="H209" s="1"/>
      <c r="I209" s="1"/>
      <c r="J209" s="1"/>
      <c r="K209" s="1"/>
      <c r="L209" s="89"/>
      <c r="M209" s="3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30"/>
      <c r="F210" s="1"/>
      <c r="G210" s="1"/>
      <c r="H210" s="1"/>
      <c r="I210" s="1"/>
      <c r="J210" s="1"/>
      <c r="K210" s="1"/>
      <c r="L210" s="89"/>
      <c r="M210" s="3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30"/>
      <c r="F211" s="1"/>
      <c r="G211" s="1"/>
      <c r="H211" s="1"/>
      <c r="I211" s="1"/>
      <c r="J211" s="1"/>
      <c r="K211" s="1"/>
      <c r="L211" s="89"/>
      <c r="M211" s="3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30"/>
      <c r="F212" s="1"/>
      <c r="G212" s="1"/>
      <c r="H212" s="1"/>
      <c r="I212" s="1"/>
      <c r="J212" s="1"/>
      <c r="K212" s="1"/>
      <c r="L212" s="89"/>
      <c r="M212" s="3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30"/>
      <c r="F213" s="1"/>
      <c r="G213" s="1"/>
      <c r="H213" s="1"/>
      <c r="I213" s="1"/>
      <c r="J213" s="1"/>
      <c r="K213" s="1"/>
      <c r="L213" s="89"/>
      <c r="M213" s="3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30"/>
      <c r="F214" s="1"/>
      <c r="G214" s="1"/>
      <c r="H214" s="1"/>
      <c r="I214" s="1"/>
      <c r="J214" s="1"/>
      <c r="K214" s="1"/>
      <c r="L214" s="89"/>
      <c r="M214" s="3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30"/>
      <c r="F215" s="1"/>
      <c r="G215" s="1"/>
      <c r="H215" s="1"/>
      <c r="I215" s="1"/>
      <c r="J215" s="1"/>
      <c r="K215" s="1"/>
      <c r="L215" s="89"/>
      <c r="M215" s="3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30"/>
      <c r="F216" s="1"/>
      <c r="G216" s="1"/>
      <c r="H216" s="1"/>
      <c r="I216" s="1"/>
      <c r="J216" s="1"/>
      <c r="K216" s="1"/>
      <c r="L216" s="89"/>
      <c r="M216" s="3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30"/>
      <c r="F217" s="1"/>
      <c r="G217" s="1"/>
      <c r="H217" s="1"/>
      <c r="I217" s="1"/>
      <c r="J217" s="1"/>
      <c r="K217" s="1"/>
      <c r="L217" s="89"/>
      <c r="M217" s="3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30"/>
      <c r="F218" s="1"/>
      <c r="G218" s="1"/>
      <c r="H218" s="1"/>
      <c r="I218" s="1"/>
      <c r="J218" s="1"/>
      <c r="K218" s="1"/>
      <c r="L218" s="89"/>
      <c r="M218" s="3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30"/>
      <c r="F219" s="1"/>
      <c r="G219" s="1"/>
      <c r="H219" s="1"/>
      <c r="I219" s="1"/>
      <c r="J219" s="1"/>
      <c r="K219" s="1"/>
      <c r="L219" s="89"/>
      <c r="M219" s="3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30"/>
      <c r="F220" s="1"/>
      <c r="G220" s="1"/>
      <c r="H220" s="1"/>
      <c r="I220" s="1"/>
      <c r="J220" s="1"/>
      <c r="K220" s="1"/>
      <c r="L220" s="89"/>
      <c r="M220" s="3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30"/>
      <c r="F221" s="1"/>
      <c r="G221" s="1"/>
      <c r="H221" s="1"/>
      <c r="I221" s="1"/>
      <c r="J221" s="1"/>
      <c r="K221" s="1"/>
      <c r="L221" s="89"/>
      <c r="M221" s="3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30"/>
      <c r="F222" s="1"/>
      <c r="G222" s="1"/>
      <c r="H222" s="1"/>
      <c r="I222" s="1"/>
      <c r="J222" s="1"/>
      <c r="K222" s="1"/>
      <c r="L222" s="89"/>
      <c r="M222" s="3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30"/>
      <c r="F223" s="1"/>
      <c r="G223" s="1"/>
      <c r="H223" s="1"/>
      <c r="I223" s="1"/>
      <c r="J223" s="1"/>
      <c r="K223" s="1"/>
      <c r="L223" s="89"/>
      <c r="M223" s="3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30"/>
      <c r="F224" s="1"/>
      <c r="G224" s="1"/>
      <c r="H224" s="1"/>
      <c r="I224" s="1"/>
      <c r="J224" s="1"/>
      <c r="K224" s="1"/>
      <c r="L224" s="89"/>
      <c r="M224" s="3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30"/>
      <c r="F225" s="1"/>
      <c r="G225" s="1"/>
      <c r="H225" s="1"/>
      <c r="I225" s="1"/>
      <c r="J225" s="1"/>
      <c r="K225" s="1"/>
      <c r="L225" s="89"/>
      <c r="M225" s="3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30"/>
      <c r="F226" s="1"/>
      <c r="G226" s="1"/>
      <c r="H226" s="1"/>
      <c r="I226" s="1"/>
      <c r="J226" s="1"/>
      <c r="K226" s="1"/>
      <c r="L226" s="89"/>
      <c r="M226" s="3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30"/>
      <c r="F227" s="1"/>
      <c r="G227" s="1"/>
      <c r="H227" s="1"/>
      <c r="I227" s="1"/>
      <c r="J227" s="1"/>
      <c r="K227" s="1"/>
      <c r="L227" s="89"/>
      <c r="M227" s="3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30"/>
      <c r="F228" s="1"/>
      <c r="G228" s="1"/>
      <c r="H228" s="1"/>
      <c r="I228" s="1"/>
      <c r="J228" s="1"/>
      <c r="K228" s="1"/>
      <c r="L228" s="89"/>
      <c r="M228" s="3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30"/>
      <c r="F229" s="1"/>
      <c r="G229" s="1"/>
      <c r="H229" s="1"/>
      <c r="I229" s="1"/>
      <c r="J229" s="1"/>
      <c r="K229" s="1"/>
      <c r="L229" s="89"/>
      <c r="M229" s="3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30"/>
      <c r="F230" s="1"/>
      <c r="G230" s="1"/>
      <c r="H230" s="1"/>
      <c r="I230" s="1"/>
      <c r="J230" s="1"/>
      <c r="K230" s="1"/>
      <c r="L230" s="89"/>
      <c r="M230" s="3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30"/>
      <c r="F231" s="1"/>
      <c r="G231" s="1"/>
      <c r="H231" s="1"/>
      <c r="I231" s="1"/>
      <c r="J231" s="1"/>
      <c r="K231" s="1"/>
      <c r="L231" s="89"/>
      <c r="M231" s="3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30"/>
      <c r="F232" s="1"/>
      <c r="G232" s="1"/>
      <c r="H232" s="1"/>
      <c r="I232" s="1"/>
      <c r="J232" s="1"/>
      <c r="K232" s="1"/>
      <c r="L232" s="89"/>
      <c r="M232" s="3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30"/>
      <c r="F233" s="1"/>
      <c r="G233" s="1"/>
      <c r="H233" s="1"/>
      <c r="I233" s="1"/>
      <c r="J233" s="1"/>
      <c r="K233" s="1"/>
      <c r="L233" s="89"/>
      <c r="M233" s="3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30"/>
      <c r="F234" s="1"/>
      <c r="G234" s="1"/>
      <c r="H234" s="1"/>
      <c r="I234" s="1"/>
      <c r="J234" s="1"/>
      <c r="K234" s="1"/>
      <c r="L234" s="89"/>
      <c r="M234" s="3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30"/>
      <c r="F235" s="1"/>
      <c r="G235" s="1"/>
      <c r="H235" s="1"/>
      <c r="I235" s="1"/>
      <c r="J235" s="1"/>
      <c r="K235" s="1"/>
      <c r="L235" s="89"/>
      <c r="M235" s="3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30"/>
      <c r="F236" s="1"/>
      <c r="G236" s="1"/>
      <c r="H236" s="1"/>
      <c r="I236" s="1"/>
      <c r="J236" s="1"/>
      <c r="K236" s="1"/>
      <c r="L236" s="89"/>
      <c r="M236" s="3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30"/>
      <c r="F237" s="1"/>
      <c r="G237" s="1"/>
      <c r="H237" s="1"/>
      <c r="I237" s="1"/>
      <c r="J237" s="1"/>
      <c r="K237" s="1"/>
      <c r="L237" s="89"/>
      <c r="M237" s="3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30"/>
      <c r="F238" s="1"/>
      <c r="G238" s="1"/>
      <c r="H238" s="1"/>
      <c r="I238" s="1"/>
      <c r="J238" s="1"/>
      <c r="K238" s="1"/>
      <c r="L238" s="89"/>
      <c r="M238" s="3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30"/>
      <c r="F239" s="1"/>
      <c r="G239" s="1"/>
      <c r="H239" s="1"/>
      <c r="I239" s="1"/>
      <c r="J239" s="1"/>
      <c r="K239" s="1"/>
      <c r="L239" s="89"/>
      <c r="M239" s="3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30"/>
      <c r="F240" s="1"/>
      <c r="G240" s="1"/>
      <c r="H240" s="1"/>
      <c r="I240" s="1"/>
      <c r="J240" s="1"/>
      <c r="K240" s="1"/>
      <c r="L240" s="89"/>
      <c r="M240" s="3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30"/>
      <c r="F241" s="1"/>
      <c r="G241" s="1"/>
      <c r="H241" s="1"/>
      <c r="I241" s="1"/>
      <c r="J241" s="1"/>
      <c r="K241" s="1"/>
      <c r="L241" s="89"/>
      <c r="M241" s="3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30"/>
      <c r="F242" s="1"/>
      <c r="G242" s="1"/>
      <c r="H242" s="1"/>
      <c r="I242" s="1"/>
      <c r="J242" s="1"/>
      <c r="K242" s="1"/>
      <c r="L242" s="89"/>
      <c r="M242" s="3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30"/>
      <c r="F243" s="1"/>
      <c r="G243" s="1"/>
      <c r="H243" s="1"/>
      <c r="I243" s="1"/>
      <c r="J243" s="1"/>
      <c r="K243" s="1"/>
      <c r="L243" s="89"/>
      <c r="M243" s="3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30"/>
      <c r="F244" s="1"/>
      <c r="G244" s="1"/>
      <c r="H244" s="1"/>
      <c r="I244" s="1"/>
      <c r="J244" s="1"/>
      <c r="K244" s="1"/>
      <c r="L244" s="89"/>
      <c r="M244" s="3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30"/>
      <c r="F245" s="1"/>
      <c r="G245" s="1"/>
      <c r="H245" s="1"/>
      <c r="I245" s="1"/>
      <c r="J245" s="1"/>
      <c r="K245" s="1"/>
      <c r="L245" s="89"/>
      <c r="M245" s="30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30"/>
      <c r="F246" s="1"/>
      <c r="G246" s="1"/>
      <c r="H246" s="1"/>
      <c r="I246" s="1"/>
      <c r="J246" s="1"/>
      <c r="K246" s="1"/>
      <c r="L246" s="89"/>
      <c r="M246" s="3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30"/>
      <c r="F247" s="1"/>
      <c r="G247" s="1"/>
      <c r="H247" s="1"/>
      <c r="I247" s="1"/>
      <c r="J247" s="1"/>
      <c r="K247" s="1"/>
      <c r="L247" s="89"/>
      <c r="M247" s="3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30"/>
      <c r="F248" s="1"/>
      <c r="G248" s="1"/>
      <c r="H248" s="1"/>
      <c r="I248" s="1"/>
      <c r="J248" s="1"/>
      <c r="K248" s="1"/>
      <c r="L248" s="89"/>
      <c r="M248" s="3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30"/>
      <c r="F249" s="1"/>
      <c r="G249" s="1"/>
      <c r="H249" s="1"/>
      <c r="I249" s="1"/>
      <c r="J249" s="1"/>
      <c r="K249" s="1"/>
      <c r="L249" s="89"/>
      <c r="M249" s="30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30"/>
      <c r="F250" s="1"/>
      <c r="G250" s="1"/>
      <c r="H250" s="1"/>
      <c r="I250" s="1"/>
      <c r="J250" s="1"/>
      <c r="K250" s="1"/>
      <c r="L250" s="89"/>
      <c r="M250" s="3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30"/>
      <c r="F251" s="1"/>
      <c r="G251" s="1"/>
      <c r="H251" s="1"/>
      <c r="I251" s="1"/>
      <c r="J251" s="1"/>
      <c r="K251" s="1"/>
      <c r="L251" s="89"/>
      <c r="M251" s="3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30"/>
      <c r="F252" s="1"/>
      <c r="G252" s="1"/>
      <c r="H252" s="1"/>
      <c r="I252" s="1"/>
      <c r="J252" s="1"/>
      <c r="K252" s="1"/>
      <c r="L252" s="89"/>
      <c r="M252" s="3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30"/>
      <c r="F253" s="1"/>
      <c r="G253" s="1"/>
      <c r="H253" s="1"/>
      <c r="I253" s="1"/>
      <c r="J253" s="1"/>
      <c r="K253" s="1"/>
      <c r="L253" s="89"/>
      <c r="M253" s="3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30"/>
      <c r="F254" s="1"/>
      <c r="G254" s="1"/>
      <c r="H254" s="1"/>
      <c r="I254" s="1"/>
      <c r="J254" s="1"/>
      <c r="K254" s="1"/>
      <c r="L254" s="89"/>
      <c r="M254" s="30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30"/>
      <c r="F255" s="1"/>
      <c r="G255" s="1"/>
      <c r="H255" s="1"/>
      <c r="I255" s="1"/>
      <c r="J255" s="1"/>
      <c r="K255" s="1"/>
      <c r="L255" s="89"/>
      <c r="M255" s="3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30"/>
      <c r="F256" s="1"/>
      <c r="G256" s="1"/>
      <c r="H256" s="1"/>
      <c r="I256" s="1"/>
      <c r="J256" s="1"/>
      <c r="K256" s="1"/>
      <c r="L256" s="89"/>
      <c r="M256" s="3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30"/>
      <c r="F257" s="1"/>
      <c r="G257" s="1"/>
      <c r="H257" s="1"/>
      <c r="I257" s="1"/>
      <c r="J257" s="1"/>
      <c r="K257" s="1"/>
      <c r="L257" s="89"/>
      <c r="M257" s="3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30"/>
      <c r="F258" s="1"/>
      <c r="G258" s="1"/>
      <c r="H258" s="1"/>
      <c r="I258" s="1"/>
      <c r="J258" s="1"/>
      <c r="K258" s="1"/>
      <c r="L258" s="89"/>
      <c r="M258" s="3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30"/>
      <c r="F259" s="1"/>
      <c r="G259" s="1"/>
      <c r="H259" s="1"/>
      <c r="I259" s="1"/>
      <c r="J259" s="1"/>
      <c r="K259" s="1"/>
      <c r="L259" s="89"/>
      <c r="M259" s="3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30"/>
      <c r="F260" s="1"/>
      <c r="G260" s="1"/>
      <c r="H260" s="1"/>
      <c r="I260" s="1"/>
      <c r="J260" s="1"/>
      <c r="K260" s="1"/>
      <c r="L260" s="89"/>
      <c r="M260" s="3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30"/>
      <c r="F261" s="1"/>
      <c r="G261" s="1"/>
      <c r="H261" s="1"/>
      <c r="I261" s="1"/>
      <c r="J261" s="1"/>
      <c r="K261" s="1"/>
      <c r="L261" s="89"/>
      <c r="M261" s="3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30"/>
      <c r="F262" s="1"/>
      <c r="G262" s="1"/>
      <c r="H262" s="1"/>
      <c r="I262" s="1"/>
      <c r="J262" s="1"/>
      <c r="K262" s="1"/>
      <c r="L262" s="89"/>
      <c r="M262" s="3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30"/>
      <c r="F263" s="1"/>
      <c r="G263" s="1"/>
      <c r="H263" s="1"/>
      <c r="I263" s="1"/>
      <c r="J263" s="1"/>
      <c r="K263" s="1"/>
      <c r="L263" s="89"/>
      <c r="M263" s="3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30"/>
      <c r="F264" s="1"/>
      <c r="G264" s="1"/>
      <c r="H264" s="1"/>
      <c r="I264" s="1"/>
      <c r="J264" s="1"/>
      <c r="K264" s="1"/>
      <c r="L264" s="89"/>
      <c r="M264" s="3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30"/>
      <c r="F265" s="1"/>
      <c r="G265" s="1"/>
      <c r="H265" s="1"/>
      <c r="I265" s="1"/>
      <c r="J265" s="1"/>
      <c r="K265" s="1"/>
      <c r="L265" s="89"/>
      <c r="M265" s="3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30"/>
      <c r="F266" s="1"/>
      <c r="G266" s="1"/>
      <c r="H266" s="1"/>
      <c r="I266" s="1"/>
      <c r="J266" s="1"/>
      <c r="K266" s="1"/>
      <c r="L266" s="89"/>
      <c r="M266" s="3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30"/>
      <c r="F267" s="1"/>
      <c r="G267" s="1"/>
      <c r="H267" s="1"/>
      <c r="I267" s="1"/>
      <c r="J267" s="1"/>
      <c r="K267" s="1"/>
      <c r="L267" s="89"/>
      <c r="M267" s="3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30"/>
      <c r="F268" s="1"/>
      <c r="G268" s="1"/>
      <c r="H268" s="1"/>
      <c r="I268" s="1"/>
      <c r="J268" s="1"/>
      <c r="K268" s="1"/>
      <c r="L268" s="89"/>
      <c r="M268" s="3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30"/>
      <c r="F269" s="1"/>
      <c r="G269" s="1"/>
      <c r="H269" s="1"/>
      <c r="I269" s="1"/>
      <c r="J269" s="1"/>
      <c r="K269" s="1"/>
      <c r="L269" s="89"/>
      <c r="M269" s="3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30"/>
      <c r="F270" s="1"/>
      <c r="G270" s="1"/>
      <c r="H270" s="1"/>
      <c r="I270" s="1"/>
      <c r="J270" s="1"/>
      <c r="K270" s="1"/>
      <c r="L270" s="89"/>
      <c r="M270" s="3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30"/>
      <c r="F271" s="1"/>
      <c r="G271" s="1"/>
      <c r="H271" s="1"/>
      <c r="I271" s="1"/>
      <c r="J271" s="1"/>
      <c r="K271" s="1"/>
      <c r="L271" s="89"/>
      <c r="M271" s="3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30"/>
      <c r="F272" s="1"/>
      <c r="G272" s="1"/>
      <c r="H272" s="1"/>
      <c r="I272" s="1"/>
      <c r="J272" s="1"/>
      <c r="K272" s="1"/>
      <c r="L272" s="89"/>
      <c r="M272" s="3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30"/>
      <c r="F273" s="1"/>
      <c r="G273" s="1"/>
      <c r="H273" s="1"/>
      <c r="I273" s="1"/>
      <c r="J273" s="1"/>
      <c r="K273" s="1"/>
      <c r="L273" s="89"/>
      <c r="M273" s="3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30"/>
      <c r="F274" s="1"/>
      <c r="G274" s="1"/>
      <c r="H274" s="1"/>
      <c r="I274" s="1"/>
      <c r="J274" s="1"/>
      <c r="K274" s="1"/>
      <c r="L274" s="89"/>
      <c r="M274" s="3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30"/>
      <c r="F275" s="1"/>
      <c r="G275" s="1"/>
      <c r="H275" s="1"/>
      <c r="I275" s="1"/>
      <c r="J275" s="1"/>
      <c r="K275" s="1"/>
      <c r="L275" s="89"/>
      <c r="M275" s="3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30"/>
      <c r="F276" s="1"/>
      <c r="G276" s="1"/>
      <c r="H276" s="1"/>
      <c r="I276" s="1"/>
      <c r="J276" s="1"/>
      <c r="K276" s="1"/>
      <c r="L276" s="89"/>
      <c r="M276" s="3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30"/>
      <c r="F277" s="1"/>
      <c r="G277" s="1"/>
      <c r="H277" s="1"/>
      <c r="I277" s="1"/>
      <c r="J277" s="1"/>
      <c r="K277" s="1"/>
      <c r="L277" s="89"/>
      <c r="M277" s="3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30"/>
      <c r="F278" s="1"/>
      <c r="G278" s="1"/>
      <c r="H278" s="1"/>
      <c r="I278" s="1"/>
      <c r="J278" s="1"/>
      <c r="K278" s="1"/>
      <c r="L278" s="89"/>
      <c r="M278" s="3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30"/>
      <c r="F279" s="1"/>
      <c r="G279" s="1"/>
      <c r="H279" s="1"/>
      <c r="I279" s="1"/>
      <c r="J279" s="1"/>
      <c r="K279" s="1"/>
      <c r="L279" s="89"/>
      <c r="M279" s="3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30"/>
      <c r="F280" s="1"/>
      <c r="G280" s="1"/>
      <c r="H280" s="1"/>
      <c r="I280" s="1"/>
      <c r="J280" s="1"/>
      <c r="K280" s="1"/>
      <c r="L280" s="89"/>
      <c r="M280" s="3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30"/>
      <c r="F281" s="1"/>
      <c r="G281" s="1"/>
      <c r="H281" s="1"/>
      <c r="I281" s="1"/>
      <c r="J281" s="1"/>
      <c r="K281" s="1"/>
      <c r="L281" s="89"/>
      <c r="M281" s="3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30"/>
      <c r="F282" s="1"/>
      <c r="G282" s="1"/>
      <c r="H282" s="1"/>
      <c r="I282" s="1"/>
      <c r="J282" s="1"/>
      <c r="K282" s="1"/>
      <c r="L282" s="89"/>
      <c r="M282" s="3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30"/>
      <c r="F283" s="1"/>
      <c r="G283" s="1"/>
      <c r="H283" s="1"/>
      <c r="I283" s="1"/>
      <c r="J283" s="1"/>
      <c r="K283" s="1"/>
      <c r="L283" s="89"/>
      <c r="M283" s="3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30"/>
      <c r="F284" s="1"/>
      <c r="G284" s="1"/>
      <c r="H284" s="1"/>
      <c r="I284" s="1"/>
      <c r="J284" s="1"/>
      <c r="K284" s="1"/>
      <c r="L284" s="89"/>
      <c r="M284" s="3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30"/>
      <c r="F285" s="1"/>
      <c r="G285" s="1"/>
      <c r="H285" s="1"/>
      <c r="I285" s="1"/>
      <c r="J285" s="1"/>
      <c r="K285" s="1"/>
      <c r="L285" s="89"/>
      <c r="M285" s="3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30"/>
      <c r="F286" s="1"/>
      <c r="G286" s="1"/>
      <c r="H286" s="1"/>
      <c r="I286" s="1"/>
      <c r="J286" s="1"/>
      <c r="K286" s="1"/>
      <c r="L286" s="89"/>
      <c r="M286" s="3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30"/>
      <c r="F287" s="1"/>
      <c r="G287" s="1"/>
      <c r="H287" s="1"/>
      <c r="I287" s="1"/>
      <c r="J287" s="1"/>
      <c r="K287" s="1"/>
      <c r="L287" s="89"/>
      <c r="M287" s="3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30"/>
      <c r="F288" s="1"/>
      <c r="G288" s="1"/>
      <c r="H288" s="1"/>
      <c r="I288" s="1"/>
      <c r="J288" s="1"/>
      <c r="K288" s="1"/>
      <c r="L288" s="89"/>
      <c r="M288" s="3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30"/>
      <c r="F289" s="1"/>
      <c r="G289" s="1"/>
      <c r="H289" s="1"/>
      <c r="I289" s="1"/>
      <c r="J289" s="1"/>
      <c r="K289" s="1"/>
      <c r="L289" s="89"/>
      <c r="M289" s="3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30"/>
      <c r="F290" s="1"/>
      <c r="G290" s="1"/>
      <c r="H290" s="1"/>
      <c r="I290" s="1"/>
      <c r="J290" s="1"/>
      <c r="K290" s="1"/>
      <c r="L290" s="89"/>
      <c r="M290" s="3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30"/>
      <c r="F291" s="1"/>
      <c r="G291" s="1"/>
      <c r="H291" s="1"/>
      <c r="I291" s="1"/>
      <c r="J291" s="1"/>
      <c r="K291" s="1"/>
      <c r="L291" s="89"/>
      <c r="M291" s="30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30"/>
      <c r="F292" s="1"/>
      <c r="G292" s="1"/>
      <c r="H292" s="1"/>
      <c r="I292" s="1"/>
      <c r="J292" s="1"/>
      <c r="K292" s="1"/>
      <c r="L292" s="89"/>
      <c r="M292" s="3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30"/>
      <c r="F293" s="1"/>
      <c r="G293" s="1"/>
      <c r="H293" s="1"/>
      <c r="I293" s="1"/>
      <c r="J293" s="1"/>
      <c r="K293" s="1"/>
      <c r="L293" s="89"/>
      <c r="M293" s="3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30"/>
      <c r="F294" s="1"/>
      <c r="G294" s="1"/>
      <c r="H294" s="1"/>
      <c r="I294" s="1"/>
      <c r="J294" s="1"/>
      <c r="K294" s="1"/>
      <c r="L294" s="89"/>
      <c r="M294" s="3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30"/>
      <c r="F295" s="1"/>
      <c r="G295" s="1"/>
      <c r="H295" s="1"/>
      <c r="I295" s="1"/>
      <c r="J295" s="1"/>
      <c r="K295" s="1"/>
      <c r="L295" s="89"/>
      <c r="M295" s="3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30"/>
      <c r="F296" s="1"/>
      <c r="G296" s="1"/>
      <c r="H296" s="1"/>
      <c r="I296" s="1"/>
      <c r="J296" s="1"/>
      <c r="K296" s="1"/>
      <c r="L296" s="89"/>
      <c r="M296" s="3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30"/>
      <c r="F297" s="1"/>
      <c r="G297" s="1"/>
      <c r="H297" s="1"/>
      <c r="I297" s="1"/>
      <c r="J297" s="1"/>
      <c r="K297" s="1"/>
      <c r="L297" s="89"/>
      <c r="M297" s="3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30"/>
      <c r="F298" s="1"/>
      <c r="G298" s="1"/>
      <c r="H298" s="1"/>
      <c r="I298" s="1"/>
      <c r="J298" s="1"/>
      <c r="K298" s="1"/>
      <c r="L298" s="89"/>
      <c r="M298" s="3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30"/>
      <c r="F299" s="1"/>
      <c r="G299" s="1"/>
      <c r="H299" s="1"/>
      <c r="I299" s="1"/>
      <c r="J299" s="1"/>
      <c r="K299" s="1"/>
      <c r="L299" s="89"/>
      <c r="M299" s="3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30"/>
      <c r="F300" s="1"/>
      <c r="G300" s="1"/>
      <c r="H300" s="1"/>
      <c r="I300" s="1"/>
      <c r="J300" s="1"/>
      <c r="K300" s="1"/>
      <c r="L300" s="89"/>
      <c r="M300" s="3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30"/>
      <c r="F301" s="1"/>
      <c r="G301" s="1"/>
      <c r="H301" s="1"/>
      <c r="I301" s="1"/>
      <c r="J301" s="1"/>
      <c r="K301" s="1"/>
      <c r="L301" s="89"/>
      <c r="M301" s="3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30"/>
      <c r="F302" s="1"/>
      <c r="G302" s="1"/>
      <c r="H302" s="1"/>
      <c r="I302" s="1"/>
      <c r="J302" s="1"/>
      <c r="K302" s="1"/>
      <c r="L302" s="89"/>
      <c r="M302" s="3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30"/>
      <c r="F303" s="1"/>
      <c r="G303" s="1"/>
      <c r="H303" s="1"/>
      <c r="I303" s="1"/>
      <c r="J303" s="1"/>
      <c r="K303" s="1"/>
      <c r="L303" s="89"/>
      <c r="M303" s="3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30"/>
      <c r="F304" s="1"/>
      <c r="G304" s="1"/>
      <c r="H304" s="1"/>
      <c r="I304" s="1"/>
      <c r="J304" s="1"/>
      <c r="K304" s="1"/>
      <c r="L304" s="89"/>
      <c r="M304" s="3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30"/>
      <c r="F305" s="1"/>
      <c r="G305" s="1"/>
      <c r="H305" s="1"/>
      <c r="I305" s="1"/>
      <c r="J305" s="1"/>
      <c r="K305" s="1"/>
      <c r="L305" s="89"/>
      <c r="M305" s="3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30"/>
      <c r="F306" s="1"/>
      <c r="G306" s="1"/>
      <c r="H306" s="1"/>
      <c r="I306" s="1"/>
      <c r="J306" s="1"/>
      <c r="K306" s="1"/>
      <c r="L306" s="89"/>
      <c r="M306" s="30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30"/>
      <c r="F307" s="1"/>
      <c r="G307" s="1"/>
      <c r="H307" s="1"/>
      <c r="I307" s="1"/>
      <c r="J307" s="1"/>
      <c r="K307" s="1"/>
      <c r="L307" s="89"/>
      <c r="M307" s="3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30"/>
      <c r="F308" s="1"/>
      <c r="G308" s="1"/>
      <c r="H308" s="1"/>
      <c r="I308" s="1"/>
      <c r="J308" s="1"/>
      <c r="K308" s="1"/>
      <c r="L308" s="89"/>
      <c r="M308" s="3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30"/>
      <c r="F309" s="1"/>
      <c r="G309" s="1"/>
      <c r="H309" s="1"/>
      <c r="I309" s="1"/>
      <c r="J309" s="1"/>
      <c r="K309" s="1"/>
      <c r="L309" s="89"/>
      <c r="M309" s="3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30"/>
      <c r="F310" s="1"/>
      <c r="G310" s="1"/>
      <c r="H310" s="1"/>
      <c r="I310" s="1"/>
      <c r="J310" s="1"/>
      <c r="K310" s="1"/>
      <c r="L310" s="89"/>
      <c r="M310" s="3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30"/>
      <c r="F311" s="1"/>
      <c r="G311" s="1"/>
      <c r="H311" s="1"/>
      <c r="I311" s="1"/>
      <c r="J311" s="1"/>
      <c r="K311" s="1"/>
      <c r="L311" s="89"/>
      <c r="M311" s="3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30"/>
      <c r="F312" s="1"/>
      <c r="G312" s="1"/>
      <c r="H312" s="1"/>
      <c r="I312" s="1"/>
      <c r="J312" s="1"/>
      <c r="K312" s="1"/>
      <c r="L312" s="89"/>
      <c r="M312" s="3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30"/>
      <c r="F313" s="1"/>
      <c r="G313" s="1"/>
      <c r="H313" s="1"/>
      <c r="I313" s="1"/>
      <c r="J313" s="1"/>
      <c r="K313" s="1"/>
      <c r="L313" s="89"/>
      <c r="M313" s="3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30"/>
      <c r="F314" s="1"/>
      <c r="G314" s="1"/>
      <c r="H314" s="1"/>
      <c r="I314" s="1"/>
      <c r="J314" s="1"/>
      <c r="K314" s="1"/>
      <c r="L314" s="89"/>
      <c r="M314" s="3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30"/>
      <c r="F315" s="1"/>
      <c r="G315" s="1"/>
      <c r="H315" s="1"/>
      <c r="I315" s="1"/>
      <c r="J315" s="1"/>
      <c r="K315" s="1"/>
      <c r="L315" s="89"/>
      <c r="M315" s="3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30"/>
      <c r="F316" s="1"/>
      <c r="G316" s="1"/>
      <c r="H316" s="1"/>
      <c r="I316" s="1"/>
      <c r="J316" s="1"/>
      <c r="K316" s="1"/>
      <c r="L316" s="89"/>
      <c r="M316" s="3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30"/>
      <c r="F317" s="1"/>
      <c r="G317" s="1"/>
      <c r="H317" s="1"/>
      <c r="I317" s="1"/>
      <c r="J317" s="1"/>
      <c r="K317" s="1"/>
      <c r="L317" s="89"/>
      <c r="M317" s="3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30"/>
      <c r="F318" s="1"/>
      <c r="G318" s="1"/>
      <c r="H318" s="1"/>
      <c r="I318" s="1"/>
      <c r="J318" s="1"/>
      <c r="K318" s="1"/>
      <c r="L318" s="89"/>
      <c r="M318" s="3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30"/>
      <c r="F319" s="1"/>
      <c r="G319" s="1"/>
      <c r="H319" s="1"/>
      <c r="I319" s="1"/>
      <c r="J319" s="1"/>
      <c r="K319" s="1"/>
      <c r="L319" s="89"/>
      <c r="M319" s="3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30"/>
      <c r="F320" s="1"/>
      <c r="G320" s="1"/>
      <c r="H320" s="1"/>
      <c r="I320" s="1"/>
      <c r="J320" s="1"/>
      <c r="K320" s="1"/>
      <c r="L320" s="89"/>
      <c r="M320" s="3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30"/>
      <c r="F321" s="1"/>
      <c r="G321" s="1"/>
      <c r="H321" s="1"/>
      <c r="I321" s="1"/>
      <c r="J321" s="1"/>
      <c r="K321" s="1"/>
      <c r="L321" s="89"/>
      <c r="M321" s="3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30"/>
      <c r="F322" s="1"/>
      <c r="G322" s="1"/>
      <c r="H322" s="1"/>
      <c r="I322" s="1"/>
      <c r="J322" s="1"/>
      <c r="K322" s="1"/>
      <c r="L322" s="89"/>
      <c r="M322" s="3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30"/>
      <c r="F323" s="1"/>
      <c r="G323" s="1"/>
      <c r="H323" s="1"/>
      <c r="I323" s="1"/>
      <c r="J323" s="1"/>
      <c r="K323" s="1"/>
      <c r="L323" s="89"/>
      <c r="M323" s="3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30"/>
      <c r="F324" s="1"/>
      <c r="G324" s="1"/>
      <c r="H324" s="1"/>
      <c r="I324" s="1"/>
      <c r="J324" s="1"/>
      <c r="K324" s="1"/>
      <c r="L324" s="89"/>
      <c r="M324" s="3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30"/>
      <c r="F325" s="1"/>
      <c r="G325" s="1"/>
      <c r="H325" s="1"/>
      <c r="I325" s="1"/>
      <c r="J325" s="1"/>
      <c r="K325" s="1"/>
      <c r="L325" s="89"/>
      <c r="M325" s="3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30"/>
      <c r="F326" s="1"/>
      <c r="G326" s="1"/>
      <c r="H326" s="1"/>
      <c r="I326" s="1"/>
      <c r="J326" s="1"/>
      <c r="K326" s="1"/>
      <c r="L326" s="89"/>
      <c r="M326" s="3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30"/>
      <c r="F327" s="1"/>
      <c r="G327" s="1"/>
      <c r="H327" s="1"/>
      <c r="I327" s="1"/>
      <c r="J327" s="1"/>
      <c r="K327" s="1"/>
      <c r="L327" s="89"/>
      <c r="M327" s="3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30"/>
      <c r="F328" s="1"/>
      <c r="G328" s="1"/>
      <c r="H328" s="1"/>
      <c r="I328" s="1"/>
      <c r="J328" s="1"/>
      <c r="K328" s="1"/>
      <c r="L328" s="89"/>
      <c r="M328" s="3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30"/>
      <c r="F329" s="1"/>
      <c r="G329" s="1"/>
      <c r="H329" s="1"/>
      <c r="I329" s="1"/>
      <c r="J329" s="1"/>
      <c r="K329" s="1"/>
      <c r="L329" s="89"/>
      <c r="M329" s="30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30"/>
      <c r="F330" s="1"/>
      <c r="G330" s="1"/>
      <c r="H330" s="1"/>
      <c r="I330" s="1"/>
      <c r="J330" s="1"/>
      <c r="K330" s="1"/>
      <c r="L330" s="89"/>
      <c r="M330" s="3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30"/>
      <c r="F331" s="1"/>
      <c r="G331" s="1"/>
      <c r="H331" s="1"/>
      <c r="I331" s="1"/>
      <c r="J331" s="1"/>
      <c r="K331" s="1"/>
      <c r="L331" s="89"/>
      <c r="M331" s="3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30"/>
      <c r="F332" s="1"/>
      <c r="G332" s="1"/>
      <c r="H332" s="1"/>
      <c r="I332" s="1"/>
      <c r="J332" s="1"/>
      <c r="K332" s="1"/>
      <c r="L332" s="89"/>
      <c r="M332" s="3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30"/>
      <c r="F333" s="1"/>
      <c r="G333" s="1"/>
      <c r="H333" s="1"/>
      <c r="I333" s="1"/>
      <c r="J333" s="1"/>
      <c r="K333" s="1"/>
      <c r="L333" s="89"/>
      <c r="M333" s="30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30"/>
      <c r="F334" s="1"/>
      <c r="G334" s="1"/>
      <c r="H334" s="1"/>
      <c r="I334" s="1"/>
      <c r="J334" s="1"/>
      <c r="K334" s="1"/>
      <c r="L334" s="89"/>
      <c r="M334" s="3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30"/>
      <c r="F335" s="1"/>
      <c r="G335" s="1"/>
      <c r="H335" s="1"/>
      <c r="I335" s="1"/>
      <c r="J335" s="1"/>
      <c r="K335" s="1"/>
      <c r="L335" s="89"/>
      <c r="M335" s="3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30"/>
      <c r="F336" s="1"/>
      <c r="G336" s="1"/>
      <c r="H336" s="1"/>
      <c r="I336" s="1"/>
      <c r="J336" s="1"/>
      <c r="K336" s="1"/>
      <c r="L336" s="89"/>
      <c r="M336" s="3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30"/>
      <c r="F337" s="1"/>
      <c r="G337" s="1"/>
      <c r="H337" s="1"/>
      <c r="I337" s="1"/>
      <c r="J337" s="1"/>
      <c r="K337" s="1"/>
      <c r="L337" s="89"/>
      <c r="M337" s="3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30"/>
      <c r="F338" s="1"/>
      <c r="G338" s="1"/>
      <c r="H338" s="1"/>
      <c r="I338" s="1"/>
      <c r="J338" s="1"/>
      <c r="K338" s="1"/>
      <c r="L338" s="89"/>
      <c r="M338" s="3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30"/>
      <c r="F339" s="1"/>
      <c r="G339" s="1"/>
      <c r="H339" s="1"/>
      <c r="I339" s="1"/>
      <c r="J339" s="1"/>
      <c r="K339" s="1"/>
      <c r="L339" s="89"/>
      <c r="M339" s="30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30"/>
      <c r="F340" s="1"/>
      <c r="G340" s="1"/>
      <c r="H340" s="1"/>
      <c r="I340" s="1"/>
      <c r="J340" s="1"/>
      <c r="K340" s="1"/>
      <c r="L340" s="89"/>
      <c r="M340" s="3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30"/>
      <c r="F341" s="1"/>
      <c r="G341" s="1"/>
      <c r="H341" s="1"/>
      <c r="I341" s="1"/>
      <c r="J341" s="1"/>
      <c r="K341" s="1"/>
      <c r="L341" s="89"/>
      <c r="M341" s="3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30"/>
      <c r="F342" s="1"/>
      <c r="G342" s="1"/>
      <c r="H342" s="1"/>
      <c r="I342" s="1"/>
      <c r="J342" s="1"/>
      <c r="K342" s="1"/>
      <c r="L342" s="89"/>
      <c r="M342" s="3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30"/>
      <c r="F343" s="1"/>
      <c r="G343" s="1"/>
      <c r="H343" s="1"/>
      <c r="I343" s="1"/>
      <c r="J343" s="1"/>
      <c r="K343" s="1"/>
      <c r="L343" s="89"/>
      <c r="M343" s="3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30"/>
      <c r="F344" s="1"/>
      <c r="G344" s="1"/>
      <c r="H344" s="1"/>
      <c r="I344" s="1"/>
      <c r="J344" s="1"/>
      <c r="K344" s="1"/>
      <c r="L344" s="89"/>
      <c r="M344" s="3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30"/>
      <c r="F345" s="1"/>
      <c r="G345" s="1"/>
      <c r="H345" s="1"/>
      <c r="I345" s="1"/>
      <c r="J345" s="1"/>
      <c r="K345" s="1"/>
      <c r="L345" s="89"/>
      <c r="M345" s="3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30"/>
      <c r="F346" s="1"/>
      <c r="G346" s="1"/>
      <c r="H346" s="1"/>
      <c r="I346" s="1"/>
      <c r="J346" s="1"/>
      <c r="K346" s="1"/>
      <c r="L346" s="89"/>
      <c r="M346" s="3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30"/>
      <c r="F347" s="1"/>
      <c r="G347" s="1"/>
      <c r="H347" s="1"/>
      <c r="I347" s="1"/>
      <c r="J347" s="1"/>
      <c r="K347" s="1"/>
      <c r="L347" s="89"/>
      <c r="M347" s="3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30"/>
      <c r="F348" s="1"/>
      <c r="G348" s="1"/>
      <c r="H348" s="1"/>
      <c r="I348" s="1"/>
      <c r="J348" s="1"/>
      <c r="K348" s="1"/>
      <c r="L348" s="89"/>
      <c r="M348" s="3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30"/>
      <c r="F349" s="1"/>
      <c r="G349" s="1"/>
      <c r="H349" s="1"/>
      <c r="I349" s="1"/>
      <c r="J349" s="1"/>
      <c r="K349" s="1"/>
      <c r="L349" s="89"/>
      <c r="M349" s="30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30"/>
      <c r="F350" s="1"/>
      <c r="G350" s="1"/>
      <c r="H350" s="1"/>
      <c r="I350" s="1"/>
      <c r="J350" s="1"/>
      <c r="K350" s="1"/>
      <c r="L350" s="89"/>
      <c r="M350" s="3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30"/>
      <c r="F351" s="1"/>
      <c r="G351" s="1"/>
      <c r="H351" s="1"/>
      <c r="I351" s="1"/>
      <c r="J351" s="1"/>
      <c r="K351" s="1"/>
      <c r="L351" s="89"/>
      <c r="M351" s="3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30"/>
      <c r="F352" s="1"/>
      <c r="G352" s="1"/>
      <c r="H352" s="1"/>
      <c r="I352" s="1"/>
      <c r="J352" s="1"/>
      <c r="K352" s="1"/>
      <c r="L352" s="89"/>
      <c r="M352" s="3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30"/>
      <c r="F353" s="1"/>
      <c r="G353" s="1"/>
      <c r="H353" s="1"/>
      <c r="I353" s="1"/>
      <c r="J353" s="1"/>
      <c r="K353" s="1"/>
      <c r="L353" s="89"/>
      <c r="M353" s="3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30"/>
      <c r="F354" s="1"/>
      <c r="G354" s="1"/>
      <c r="H354" s="1"/>
      <c r="I354" s="1"/>
      <c r="J354" s="1"/>
      <c r="K354" s="1"/>
      <c r="L354" s="89"/>
      <c r="M354" s="3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30"/>
      <c r="F355" s="1"/>
      <c r="G355" s="1"/>
      <c r="H355" s="1"/>
      <c r="I355" s="1"/>
      <c r="J355" s="1"/>
      <c r="K355" s="1"/>
      <c r="L355" s="89"/>
      <c r="M355" s="3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30"/>
      <c r="F356" s="1"/>
      <c r="G356" s="1"/>
      <c r="H356" s="1"/>
      <c r="I356" s="1"/>
      <c r="J356" s="1"/>
      <c r="K356" s="1"/>
      <c r="L356" s="89"/>
      <c r="M356" s="3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30"/>
      <c r="F357" s="1"/>
      <c r="G357" s="1"/>
      <c r="H357" s="1"/>
      <c r="I357" s="1"/>
      <c r="J357" s="1"/>
      <c r="K357" s="1"/>
      <c r="L357" s="89"/>
      <c r="M357" s="3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30"/>
      <c r="F358" s="1"/>
      <c r="G358" s="1"/>
      <c r="H358" s="1"/>
      <c r="I358" s="1"/>
      <c r="J358" s="1"/>
      <c r="K358" s="1"/>
      <c r="L358" s="89"/>
      <c r="M358" s="3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30"/>
      <c r="F359" s="1"/>
      <c r="G359" s="1"/>
      <c r="H359" s="1"/>
      <c r="I359" s="1"/>
      <c r="J359" s="1"/>
      <c r="K359" s="1"/>
      <c r="L359" s="89"/>
      <c r="M359" s="30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30"/>
      <c r="F360" s="1"/>
      <c r="G360" s="1"/>
      <c r="H360" s="1"/>
      <c r="I360" s="1"/>
      <c r="J360" s="1"/>
      <c r="K360" s="1"/>
      <c r="L360" s="89"/>
      <c r="M360" s="30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30"/>
      <c r="F361" s="1"/>
      <c r="G361" s="1"/>
      <c r="H361" s="1"/>
      <c r="I361" s="1"/>
      <c r="J361" s="1"/>
      <c r="K361" s="1"/>
      <c r="L361" s="89"/>
      <c r="M361" s="30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30"/>
      <c r="F362" s="1"/>
      <c r="G362" s="1"/>
      <c r="H362" s="1"/>
      <c r="I362" s="1"/>
      <c r="J362" s="1"/>
      <c r="K362" s="1"/>
      <c r="L362" s="89"/>
      <c r="M362" s="30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30"/>
      <c r="F363" s="1"/>
      <c r="G363" s="1"/>
      <c r="H363" s="1"/>
      <c r="I363" s="1"/>
      <c r="J363" s="1"/>
      <c r="K363" s="1"/>
      <c r="L363" s="89"/>
      <c r="M363" s="3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30"/>
      <c r="F364" s="1"/>
      <c r="G364" s="1"/>
      <c r="H364" s="1"/>
      <c r="I364" s="1"/>
      <c r="J364" s="1"/>
      <c r="K364" s="1"/>
      <c r="L364" s="89"/>
      <c r="M364" s="3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30"/>
      <c r="F365" s="1"/>
      <c r="G365" s="1"/>
      <c r="H365" s="1"/>
      <c r="I365" s="1"/>
      <c r="J365" s="1"/>
      <c r="K365" s="1"/>
      <c r="L365" s="89"/>
      <c r="M365" s="3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30"/>
      <c r="F366" s="1"/>
      <c r="G366" s="1"/>
      <c r="H366" s="1"/>
      <c r="I366" s="1"/>
      <c r="J366" s="1"/>
      <c r="K366" s="1"/>
      <c r="L366" s="89"/>
      <c r="M366" s="30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30"/>
      <c r="F367" s="1"/>
      <c r="G367" s="1"/>
      <c r="H367" s="1"/>
      <c r="I367" s="1"/>
      <c r="J367" s="1"/>
      <c r="K367" s="1"/>
      <c r="L367" s="89"/>
      <c r="M367" s="30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30"/>
      <c r="F368" s="1"/>
      <c r="G368" s="1"/>
      <c r="H368" s="1"/>
      <c r="I368" s="1"/>
      <c r="J368" s="1"/>
      <c r="K368" s="1"/>
      <c r="L368" s="89"/>
      <c r="M368" s="30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30"/>
      <c r="F369" s="1"/>
      <c r="G369" s="1"/>
      <c r="H369" s="1"/>
      <c r="I369" s="1"/>
      <c r="J369" s="1"/>
      <c r="K369" s="1"/>
      <c r="L369" s="89"/>
      <c r="M369" s="30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30"/>
      <c r="F370" s="1"/>
      <c r="G370" s="1"/>
      <c r="H370" s="1"/>
      <c r="I370" s="1"/>
      <c r="J370" s="1"/>
      <c r="K370" s="1"/>
      <c r="L370" s="89"/>
      <c r="M370" s="30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30"/>
      <c r="F371" s="1"/>
      <c r="G371" s="1"/>
      <c r="H371" s="1"/>
      <c r="I371" s="1"/>
      <c r="J371" s="1"/>
      <c r="K371" s="1"/>
      <c r="L371" s="89"/>
      <c r="M371" s="3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30"/>
      <c r="F372" s="1"/>
      <c r="G372" s="1"/>
      <c r="H372" s="1"/>
      <c r="I372" s="1"/>
      <c r="J372" s="1"/>
      <c r="K372" s="1"/>
      <c r="L372" s="89"/>
      <c r="M372" s="30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30"/>
      <c r="F373" s="1"/>
      <c r="G373" s="1"/>
      <c r="H373" s="1"/>
      <c r="I373" s="1"/>
      <c r="J373" s="1"/>
      <c r="K373" s="1"/>
      <c r="L373" s="89"/>
      <c r="M373" s="3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30"/>
      <c r="F374" s="1"/>
      <c r="G374" s="1"/>
      <c r="H374" s="1"/>
      <c r="I374" s="1"/>
      <c r="J374" s="1"/>
      <c r="K374" s="1"/>
      <c r="L374" s="89"/>
      <c r="M374" s="3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30"/>
      <c r="F375" s="1"/>
      <c r="G375" s="1"/>
      <c r="H375" s="1"/>
      <c r="I375" s="1"/>
      <c r="J375" s="1"/>
      <c r="K375" s="1"/>
      <c r="L375" s="89"/>
      <c r="M375" s="3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30"/>
      <c r="F376" s="1"/>
      <c r="G376" s="1"/>
      <c r="H376" s="1"/>
      <c r="I376" s="1"/>
      <c r="J376" s="1"/>
      <c r="K376" s="1"/>
      <c r="L376" s="89"/>
      <c r="M376" s="30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30"/>
      <c r="F377" s="1"/>
      <c r="G377" s="1"/>
      <c r="H377" s="1"/>
      <c r="I377" s="1"/>
      <c r="J377" s="1"/>
      <c r="K377" s="1"/>
      <c r="L377" s="89"/>
      <c r="M377" s="3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30"/>
      <c r="F378" s="1"/>
      <c r="G378" s="1"/>
      <c r="H378" s="1"/>
      <c r="I378" s="1"/>
      <c r="J378" s="1"/>
      <c r="K378" s="1"/>
      <c r="L378" s="89"/>
      <c r="M378" s="30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30"/>
      <c r="F379" s="1"/>
      <c r="G379" s="1"/>
      <c r="H379" s="1"/>
      <c r="I379" s="1"/>
      <c r="J379" s="1"/>
      <c r="K379" s="1"/>
      <c r="L379" s="89"/>
      <c r="M379" s="30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30"/>
      <c r="F380" s="1"/>
      <c r="G380" s="1"/>
      <c r="H380" s="1"/>
      <c r="I380" s="1"/>
      <c r="J380" s="1"/>
      <c r="K380" s="1"/>
      <c r="L380" s="89"/>
      <c r="M380" s="30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30"/>
      <c r="F381" s="1"/>
      <c r="G381" s="1"/>
      <c r="H381" s="1"/>
      <c r="I381" s="1"/>
      <c r="J381" s="1"/>
      <c r="K381" s="1"/>
      <c r="L381" s="89"/>
      <c r="M381" s="30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30"/>
      <c r="F382" s="1"/>
      <c r="G382" s="1"/>
      <c r="H382" s="1"/>
      <c r="I382" s="1"/>
      <c r="J382" s="1"/>
      <c r="K382" s="1"/>
      <c r="L382" s="89"/>
      <c r="M382" s="30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30"/>
      <c r="F383" s="1"/>
      <c r="G383" s="1"/>
      <c r="H383" s="1"/>
      <c r="I383" s="1"/>
      <c r="J383" s="1"/>
      <c r="K383" s="1"/>
      <c r="L383" s="89"/>
      <c r="M383" s="30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30"/>
      <c r="F384" s="1"/>
      <c r="G384" s="1"/>
      <c r="H384" s="1"/>
      <c r="I384" s="1"/>
      <c r="J384" s="1"/>
      <c r="K384" s="1"/>
      <c r="L384" s="89"/>
      <c r="M384" s="30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30"/>
      <c r="F385" s="1"/>
      <c r="G385" s="1"/>
      <c r="H385" s="1"/>
      <c r="I385" s="1"/>
      <c r="J385" s="1"/>
      <c r="K385" s="1"/>
      <c r="L385" s="89"/>
      <c r="M385" s="3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30"/>
      <c r="F386" s="1"/>
      <c r="G386" s="1"/>
      <c r="H386" s="1"/>
      <c r="I386" s="1"/>
      <c r="J386" s="1"/>
      <c r="K386" s="1"/>
      <c r="L386" s="89"/>
      <c r="M386" s="3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30"/>
      <c r="F387" s="1"/>
      <c r="G387" s="1"/>
      <c r="H387" s="1"/>
      <c r="I387" s="1"/>
      <c r="J387" s="1"/>
      <c r="K387" s="1"/>
      <c r="L387" s="89"/>
      <c r="M387" s="3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30"/>
      <c r="F388" s="1"/>
      <c r="G388" s="1"/>
      <c r="H388" s="1"/>
      <c r="I388" s="1"/>
      <c r="J388" s="1"/>
      <c r="K388" s="1"/>
      <c r="L388" s="89"/>
      <c r="M388" s="3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30"/>
      <c r="F389" s="1"/>
      <c r="G389" s="1"/>
      <c r="H389" s="1"/>
      <c r="I389" s="1"/>
      <c r="J389" s="1"/>
      <c r="K389" s="1"/>
      <c r="L389" s="89"/>
      <c r="M389" s="3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30"/>
      <c r="F390" s="1"/>
      <c r="G390" s="1"/>
      <c r="H390" s="1"/>
      <c r="I390" s="1"/>
      <c r="J390" s="1"/>
      <c r="K390" s="1"/>
      <c r="L390" s="89"/>
      <c r="M390" s="3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30"/>
      <c r="F391" s="1"/>
      <c r="G391" s="1"/>
      <c r="H391" s="1"/>
      <c r="I391" s="1"/>
      <c r="J391" s="1"/>
      <c r="K391" s="1"/>
      <c r="L391" s="89"/>
      <c r="M391" s="3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30"/>
      <c r="F392" s="1"/>
      <c r="G392" s="1"/>
      <c r="H392" s="1"/>
      <c r="I392" s="1"/>
      <c r="J392" s="1"/>
      <c r="K392" s="1"/>
      <c r="L392" s="89"/>
      <c r="M392" s="3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30"/>
      <c r="F393" s="1"/>
      <c r="G393" s="1"/>
      <c r="H393" s="1"/>
      <c r="I393" s="1"/>
      <c r="J393" s="1"/>
      <c r="K393" s="1"/>
      <c r="L393" s="89"/>
      <c r="M393" s="3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30"/>
      <c r="F394" s="1"/>
      <c r="G394" s="1"/>
      <c r="H394" s="1"/>
      <c r="I394" s="1"/>
      <c r="J394" s="1"/>
      <c r="K394" s="1"/>
      <c r="L394" s="89"/>
      <c r="M394" s="3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30"/>
      <c r="F395" s="1"/>
      <c r="G395" s="1"/>
      <c r="H395" s="1"/>
      <c r="I395" s="1"/>
      <c r="J395" s="1"/>
      <c r="K395" s="1"/>
      <c r="L395" s="89"/>
      <c r="M395" s="30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30"/>
      <c r="F396" s="1"/>
      <c r="G396" s="1"/>
      <c r="H396" s="1"/>
      <c r="I396" s="1"/>
      <c r="J396" s="1"/>
      <c r="K396" s="1"/>
      <c r="L396" s="89"/>
      <c r="M396" s="30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30"/>
      <c r="F397" s="1"/>
      <c r="G397" s="1"/>
      <c r="H397" s="1"/>
      <c r="I397" s="1"/>
      <c r="J397" s="1"/>
      <c r="K397" s="1"/>
      <c r="L397" s="89"/>
      <c r="M397" s="30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30"/>
      <c r="F398" s="1"/>
      <c r="G398" s="1"/>
      <c r="H398" s="1"/>
      <c r="I398" s="1"/>
      <c r="J398" s="1"/>
      <c r="K398" s="1"/>
      <c r="L398" s="89"/>
      <c r="M398" s="30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30"/>
      <c r="F399" s="1"/>
      <c r="G399" s="1"/>
      <c r="H399" s="1"/>
      <c r="I399" s="1"/>
      <c r="J399" s="1"/>
      <c r="K399" s="1"/>
      <c r="L399" s="89"/>
      <c r="M399" s="3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30"/>
      <c r="F400" s="1"/>
      <c r="G400" s="1"/>
      <c r="H400" s="1"/>
      <c r="I400" s="1"/>
      <c r="J400" s="1"/>
      <c r="K400" s="1"/>
      <c r="L400" s="89"/>
      <c r="M400" s="30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30"/>
      <c r="F401" s="1"/>
      <c r="G401" s="1"/>
      <c r="H401" s="1"/>
      <c r="I401" s="1"/>
      <c r="J401" s="1"/>
      <c r="K401" s="1"/>
      <c r="L401" s="89"/>
      <c r="M401" s="3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30"/>
      <c r="F402" s="1"/>
      <c r="G402" s="1"/>
      <c r="H402" s="1"/>
      <c r="I402" s="1"/>
      <c r="J402" s="1"/>
      <c r="K402" s="1"/>
      <c r="L402" s="89"/>
      <c r="M402" s="3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30"/>
      <c r="F403" s="1"/>
      <c r="G403" s="1"/>
      <c r="H403" s="1"/>
      <c r="I403" s="1"/>
      <c r="J403" s="1"/>
      <c r="K403" s="1"/>
      <c r="L403" s="89"/>
      <c r="M403" s="3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30"/>
      <c r="F404" s="1"/>
      <c r="G404" s="1"/>
      <c r="H404" s="1"/>
      <c r="I404" s="1"/>
      <c r="J404" s="1"/>
      <c r="K404" s="1"/>
      <c r="L404" s="89"/>
      <c r="M404" s="3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30"/>
      <c r="F405" s="1"/>
      <c r="G405" s="1"/>
      <c r="H405" s="1"/>
      <c r="I405" s="1"/>
      <c r="J405" s="1"/>
      <c r="K405" s="1"/>
      <c r="L405" s="89"/>
      <c r="M405" s="3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30"/>
      <c r="F406" s="1"/>
      <c r="G406" s="1"/>
      <c r="H406" s="1"/>
      <c r="I406" s="1"/>
      <c r="J406" s="1"/>
      <c r="K406" s="1"/>
      <c r="L406" s="89"/>
      <c r="M406" s="3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30"/>
      <c r="F407" s="1"/>
      <c r="G407" s="1"/>
      <c r="H407" s="1"/>
      <c r="I407" s="1"/>
      <c r="J407" s="1"/>
      <c r="K407" s="1"/>
      <c r="L407" s="89"/>
      <c r="M407" s="3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30"/>
      <c r="F408" s="1"/>
      <c r="G408" s="1"/>
      <c r="H408" s="1"/>
      <c r="I408" s="1"/>
      <c r="J408" s="1"/>
      <c r="K408" s="1"/>
      <c r="L408" s="89"/>
      <c r="M408" s="3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30"/>
      <c r="F409" s="1"/>
      <c r="G409" s="1"/>
      <c r="H409" s="1"/>
      <c r="I409" s="1"/>
      <c r="J409" s="1"/>
      <c r="K409" s="1"/>
      <c r="L409" s="89"/>
      <c r="M409" s="3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30"/>
      <c r="F410" s="1"/>
      <c r="G410" s="1"/>
      <c r="H410" s="1"/>
      <c r="I410" s="1"/>
      <c r="J410" s="1"/>
      <c r="K410" s="1"/>
      <c r="L410" s="89"/>
      <c r="M410" s="3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30"/>
      <c r="F411" s="1"/>
      <c r="G411" s="1"/>
      <c r="H411" s="1"/>
      <c r="I411" s="1"/>
      <c r="J411" s="1"/>
      <c r="K411" s="1"/>
      <c r="L411" s="89"/>
      <c r="M411" s="30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30"/>
      <c r="F412" s="1"/>
      <c r="G412" s="1"/>
      <c r="H412" s="1"/>
      <c r="I412" s="1"/>
      <c r="J412" s="1"/>
      <c r="K412" s="1"/>
      <c r="L412" s="89"/>
      <c r="M412" s="30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30"/>
      <c r="F413" s="1"/>
      <c r="G413" s="1"/>
      <c r="H413" s="1"/>
      <c r="I413" s="1"/>
      <c r="J413" s="1"/>
      <c r="K413" s="1"/>
      <c r="L413" s="89"/>
      <c r="M413" s="3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30"/>
      <c r="F414" s="1"/>
      <c r="G414" s="1"/>
      <c r="H414" s="1"/>
      <c r="I414" s="1"/>
      <c r="J414" s="1"/>
      <c r="K414" s="1"/>
      <c r="L414" s="89"/>
      <c r="M414" s="3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30"/>
      <c r="F415" s="1"/>
      <c r="G415" s="1"/>
      <c r="H415" s="1"/>
      <c r="I415" s="1"/>
      <c r="J415" s="1"/>
      <c r="K415" s="1"/>
      <c r="L415" s="89"/>
      <c r="M415" s="3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30"/>
      <c r="F416" s="1"/>
      <c r="G416" s="1"/>
      <c r="H416" s="1"/>
      <c r="I416" s="1"/>
      <c r="J416" s="1"/>
      <c r="K416" s="1"/>
      <c r="L416" s="89"/>
      <c r="M416" s="3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30"/>
      <c r="F417" s="1"/>
      <c r="G417" s="1"/>
      <c r="H417" s="1"/>
      <c r="I417" s="1"/>
      <c r="J417" s="1"/>
      <c r="K417" s="1"/>
      <c r="L417" s="89"/>
      <c r="M417" s="3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30"/>
      <c r="F418" s="1"/>
      <c r="G418" s="1"/>
      <c r="H418" s="1"/>
      <c r="I418" s="1"/>
      <c r="J418" s="1"/>
      <c r="K418" s="1"/>
      <c r="L418" s="89"/>
      <c r="M418" s="3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30"/>
      <c r="F419" s="1"/>
      <c r="G419" s="1"/>
      <c r="H419" s="1"/>
      <c r="I419" s="1"/>
      <c r="J419" s="1"/>
      <c r="K419" s="1"/>
      <c r="L419" s="89"/>
      <c r="M419" s="30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30"/>
      <c r="F420" s="1"/>
      <c r="G420" s="1"/>
      <c r="H420" s="1"/>
      <c r="I420" s="1"/>
      <c r="J420" s="1"/>
      <c r="K420" s="1"/>
      <c r="L420" s="89"/>
      <c r="M420" s="3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30"/>
      <c r="F421" s="1"/>
      <c r="G421" s="1"/>
      <c r="H421" s="1"/>
      <c r="I421" s="1"/>
      <c r="J421" s="1"/>
      <c r="K421" s="1"/>
      <c r="L421" s="89"/>
      <c r="M421" s="3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30"/>
      <c r="F422" s="1"/>
      <c r="G422" s="1"/>
      <c r="H422" s="1"/>
      <c r="I422" s="1"/>
      <c r="J422" s="1"/>
      <c r="K422" s="1"/>
      <c r="L422" s="89"/>
      <c r="M422" s="3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30"/>
      <c r="F423" s="1"/>
      <c r="G423" s="1"/>
      <c r="H423" s="1"/>
      <c r="I423" s="1"/>
      <c r="J423" s="1"/>
      <c r="K423" s="1"/>
      <c r="L423" s="89"/>
      <c r="M423" s="3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30"/>
      <c r="F424" s="1"/>
      <c r="G424" s="1"/>
      <c r="H424" s="1"/>
      <c r="I424" s="1"/>
      <c r="J424" s="1"/>
      <c r="K424" s="1"/>
      <c r="L424" s="89"/>
      <c r="M424" s="3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30"/>
      <c r="F425" s="1"/>
      <c r="G425" s="1"/>
      <c r="H425" s="1"/>
      <c r="I425" s="1"/>
      <c r="J425" s="1"/>
      <c r="K425" s="1"/>
      <c r="L425" s="89"/>
      <c r="M425" s="3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30"/>
      <c r="F426" s="1"/>
      <c r="G426" s="1"/>
      <c r="H426" s="1"/>
      <c r="I426" s="1"/>
      <c r="J426" s="1"/>
      <c r="K426" s="1"/>
      <c r="L426" s="89"/>
      <c r="M426" s="3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30"/>
      <c r="F427" s="1"/>
      <c r="G427" s="1"/>
      <c r="H427" s="1"/>
      <c r="I427" s="1"/>
      <c r="J427" s="1"/>
      <c r="K427" s="1"/>
      <c r="L427" s="89"/>
      <c r="M427" s="30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30"/>
      <c r="F428" s="1"/>
      <c r="G428" s="1"/>
      <c r="H428" s="1"/>
      <c r="I428" s="1"/>
      <c r="J428" s="1"/>
      <c r="K428" s="1"/>
      <c r="L428" s="89"/>
      <c r="M428" s="3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30"/>
      <c r="F429" s="1"/>
      <c r="G429" s="1"/>
      <c r="H429" s="1"/>
      <c r="I429" s="1"/>
      <c r="J429" s="1"/>
      <c r="K429" s="1"/>
      <c r="L429" s="89"/>
      <c r="M429" s="3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30"/>
      <c r="F430" s="1"/>
      <c r="G430" s="1"/>
      <c r="H430" s="1"/>
      <c r="I430" s="1"/>
      <c r="J430" s="1"/>
      <c r="K430" s="1"/>
      <c r="L430" s="89"/>
      <c r="M430" s="3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30"/>
      <c r="F431" s="1"/>
      <c r="G431" s="1"/>
      <c r="H431" s="1"/>
      <c r="I431" s="1"/>
      <c r="J431" s="1"/>
      <c r="K431" s="1"/>
      <c r="L431" s="89"/>
      <c r="M431" s="3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30"/>
      <c r="F432" s="1"/>
      <c r="G432" s="1"/>
      <c r="H432" s="1"/>
      <c r="I432" s="1"/>
      <c r="J432" s="1"/>
      <c r="K432" s="1"/>
      <c r="L432" s="89"/>
      <c r="M432" s="3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30"/>
      <c r="F433" s="1"/>
      <c r="G433" s="1"/>
      <c r="H433" s="1"/>
      <c r="I433" s="1"/>
      <c r="J433" s="1"/>
      <c r="K433" s="1"/>
      <c r="L433" s="89"/>
      <c r="M433" s="3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30"/>
      <c r="F434" s="1"/>
      <c r="G434" s="1"/>
      <c r="H434" s="1"/>
      <c r="I434" s="1"/>
      <c r="J434" s="1"/>
      <c r="K434" s="1"/>
      <c r="L434" s="89"/>
      <c r="M434" s="3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30"/>
      <c r="F435" s="1"/>
      <c r="G435" s="1"/>
      <c r="H435" s="1"/>
      <c r="I435" s="1"/>
      <c r="J435" s="1"/>
      <c r="K435" s="1"/>
      <c r="L435" s="89"/>
      <c r="M435" s="30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30"/>
      <c r="F436" s="1"/>
      <c r="G436" s="1"/>
      <c r="H436" s="1"/>
      <c r="I436" s="1"/>
      <c r="J436" s="1"/>
      <c r="K436" s="1"/>
      <c r="L436" s="89"/>
      <c r="M436" s="30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30"/>
      <c r="F437" s="1"/>
      <c r="G437" s="1"/>
      <c r="H437" s="1"/>
      <c r="I437" s="1"/>
      <c r="J437" s="1"/>
      <c r="K437" s="1"/>
      <c r="L437" s="89"/>
      <c r="M437" s="30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30"/>
      <c r="F438" s="1"/>
      <c r="G438" s="1"/>
      <c r="H438" s="1"/>
      <c r="I438" s="1"/>
      <c r="J438" s="1"/>
      <c r="K438" s="1"/>
      <c r="L438" s="89"/>
      <c r="M438" s="30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30"/>
      <c r="F439" s="1"/>
      <c r="G439" s="1"/>
      <c r="H439" s="1"/>
      <c r="I439" s="1"/>
      <c r="J439" s="1"/>
      <c r="K439" s="1"/>
      <c r="L439" s="89"/>
      <c r="M439" s="30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30"/>
      <c r="F440" s="1"/>
      <c r="G440" s="1"/>
      <c r="H440" s="1"/>
      <c r="I440" s="1"/>
      <c r="J440" s="1"/>
      <c r="K440" s="1"/>
      <c r="L440" s="89"/>
      <c r="M440" s="30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30"/>
      <c r="F441" s="1"/>
      <c r="G441" s="1"/>
      <c r="H441" s="1"/>
      <c r="I441" s="1"/>
      <c r="J441" s="1"/>
      <c r="K441" s="1"/>
      <c r="L441" s="89"/>
      <c r="M441" s="3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30"/>
      <c r="F442" s="1"/>
      <c r="G442" s="1"/>
      <c r="H442" s="1"/>
      <c r="I442" s="1"/>
      <c r="J442" s="1"/>
      <c r="K442" s="1"/>
      <c r="L442" s="89"/>
      <c r="M442" s="30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30"/>
      <c r="F443" s="1"/>
      <c r="G443" s="1"/>
      <c r="H443" s="1"/>
      <c r="I443" s="1"/>
      <c r="J443" s="1"/>
      <c r="K443" s="1"/>
      <c r="L443" s="89"/>
      <c r="M443" s="3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30"/>
      <c r="F444" s="1"/>
      <c r="G444" s="1"/>
      <c r="H444" s="1"/>
      <c r="I444" s="1"/>
      <c r="J444" s="1"/>
      <c r="K444" s="1"/>
      <c r="L444" s="89"/>
      <c r="M444" s="3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30"/>
      <c r="F445" s="1"/>
      <c r="G445" s="1"/>
      <c r="H445" s="1"/>
      <c r="I445" s="1"/>
      <c r="J445" s="1"/>
      <c r="K445" s="1"/>
      <c r="L445" s="89"/>
      <c r="M445" s="3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30"/>
      <c r="F446" s="1"/>
      <c r="G446" s="1"/>
      <c r="H446" s="1"/>
      <c r="I446" s="1"/>
      <c r="J446" s="1"/>
      <c r="K446" s="1"/>
      <c r="L446" s="89"/>
      <c r="M446" s="3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30"/>
      <c r="F447" s="1"/>
      <c r="G447" s="1"/>
      <c r="H447" s="1"/>
      <c r="I447" s="1"/>
      <c r="J447" s="1"/>
      <c r="K447" s="1"/>
      <c r="L447" s="89"/>
      <c r="M447" s="3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30"/>
      <c r="F448" s="1"/>
      <c r="G448" s="1"/>
      <c r="H448" s="1"/>
      <c r="I448" s="1"/>
      <c r="J448" s="1"/>
      <c r="K448" s="1"/>
      <c r="L448" s="89"/>
      <c r="M448" s="3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30"/>
      <c r="F449" s="1"/>
      <c r="G449" s="1"/>
      <c r="H449" s="1"/>
      <c r="I449" s="1"/>
      <c r="J449" s="1"/>
      <c r="K449" s="1"/>
      <c r="L449" s="89"/>
      <c r="M449" s="3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30"/>
      <c r="F450" s="1"/>
      <c r="G450" s="1"/>
      <c r="H450" s="1"/>
      <c r="I450" s="1"/>
      <c r="J450" s="1"/>
      <c r="K450" s="1"/>
      <c r="L450" s="89"/>
      <c r="M450" s="3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30"/>
      <c r="F451" s="1"/>
      <c r="G451" s="1"/>
      <c r="H451" s="1"/>
      <c r="I451" s="1"/>
      <c r="J451" s="1"/>
      <c r="K451" s="1"/>
      <c r="L451" s="89"/>
      <c r="M451" s="3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30"/>
      <c r="F452" s="1"/>
      <c r="G452" s="1"/>
      <c r="H452" s="1"/>
      <c r="I452" s="1"/>
      <c r="J452" s="1"/>
      <c r="K452" s="1"/>
      <c r="L452" s="89"/>
      <c r="M452" s="3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30"/>
      <c r="F453" s="1"/>
      <c r="G453" s="1"/>
      <c r="H453" s="1"/>
      <c r="I453" s="1"/>
      <c r="J453" s="1"/>
      <c r="K453" s="1"/>
      <c r="L453" s="89"/>
      <c r="M453" s="3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30"/>
      <c r="F454" s="1"/>
      <c r="G454" s="1"/>
      <c r="H454" s="1"/>
      <c r="I454" s="1"/>
      <c r="J454" s="1"/>
      <c r="K454" s="1"/>
      <c r="L454" s="89"/>
      <c r="M454" s="3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30"/>
      <c r="F455" s="1"/>
      <c r="G455" s="1"/>
      <c r="H455" s="1"/>
      <c r="I455" s="1"/>
      <c r="J455" s="1"/>
      <c r="K455" s="1"/>
      <c r="L455" s="89"/>
      <c r="M455" s="3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30"/>
      <c r="F456" s="1"/>
      <c r="G456" s="1"/>
      <c r="H456" s="1"/>
      <c r="I456" s="1"/>
      <c r="J456" s="1"/>
      <c r="K456" s="1"/>
      <c r="L456" s="89"/>
      <c r="M456" s="3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30"/>
      <c r="F457" s="1"/>
      <c r="G457" s="1"/>
      <c r="H457" s="1"/>
      <c r="I457" s="1"/>
      <c r="J457" s="1"/>
      <c r="K457" s="1"/>
      <c r="L457" s="89"/>
      <c r="M457" s="3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30"/>
      <c r="F458" s="1"/>
      <c r="G458" s="1"/>
      <c r="H458" s="1"/>
      <c r="I458" s="1"/>
      <c r="J458" s="1"/>
      <c r="K458" s="1"/>
      <c r="L458" s="89"/>
      <c r="M458" s="3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30"/>
      <c r="F459" s="1"/>
      <c r="G459" s="1"/>
      <c r="H459" s="1"/>
      <c r="I459" s="1"/>
      <c r="J459" s="1"/>
      <c r="K459" s="1"/>
      <c r="L459" s="89"/>
      <c r="M459" s="3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30"/>
      <c r="F460" s="1"/>
      <c r="G460" s="1"/>
      <c r="H460" s="1"/>
      <c r="I460" s="1"/>
      <c r="J460" s="1"/>
      <c r="K460" s="1"/>
      <c r="L460" s="89"/>
      <c r="M460" s="3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30"/>
      <c r="F461" s="1"/>
      <c r="G461" s="1"/>
      <c r="H461" s="1"/>
      <c r="I461" s="1"/>
      <c r="J461" s="1"/>
      <c r="K461" s="1"/>
      <c r="L461" s="89"/>
      <c r="M461" s="3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30"/>
      <c r="F462" s="1"/>
      <c r="G462" s="1"/>
      <c r="H462" s="1"/>
      <c r="I462" s="1"/>
      <c r="J462" s="1"/>
      <c r="K462" s="1"/>
      <c r="L462" s="89"/>
      <c r="M462" s="3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30"/>
      <c r="F463" s="1"/>
      <c r="G463" s="1"/>
      <c r="H463" s="1"/>
      <c r="I463" s="1"/>
      <c r="J463" s="1"/>
      <c r="K463" s="1"/>
      <c r="L463" s="89"/>
      <c r="M463" s="3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30"/>
      <c r="F464" s="1"/>
      <c r="G464" s="1"/>
      <c r="H464" s="1"/>
      <c r="I464" s="1"/>
      <c r="J464" s="1"/>
      <c r="K464" s="1"/>
      <c r="L464" s="89"/>
      <c r="M464" s="3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30"/>
      <c r="F465" s="1"/>
      <c r="G465" s="1"/>
      <c r="H465" s="1"/>
      <c r="I465" s="1"/>
      <c r="J465" s="1"/>
      <c r="K465" s="1"/>
      <c r="L465" s="89"/>
      <c r="M465" s="3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30"/>
      <c r="F466" s="1"/>
      <c r="G466" s="1"/>
      <c r="H466" s="1"/>
      <c r="I466" s="1"/>
      <c r="J466" s="1"/>
      <c r="K466" s="1"/>
      <c r="L466" s="89"/>
      <c r="M466" s="30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30"/>
      <c r="F467" s="1"/>
      <c r="G467" s="1"/>
      <c r="H467" s="1"/>
      <c r="I467" s="1"/>
      <c r="J467" s="1"/>
      <c r="K467" s="1"/>
      <c r="L467" s="89"/>
      <c r="M467" s="3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30"/>
      <c r="F468" s="1"/>
      <c r="G468" s="1"/>
      <c r="H468" s="1"/>
      <c r="I468" s="1"/>
      <c r="J468" s="1"/>
      <c r="K468" s="1"/>
      <c r="L468" s="89"/>
      <c r="M468" s="3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30"/>
      <c r="F469" s="1"/>
      <c r="G469" s="1"/>
      <c r="H469" s="1"/>
      <c r="I469" s="1"/>
      <c r="J469" s="1"/>
      <c r="K469" s="1"/>
      <c r="L469" s="89"/>
      <c r="M469" s="3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30"/>
      <c r="F470" s="1"/>
      <c r="G470" s="1"/>
      <c r="H470" s="1"/>
      <c r="I470" s="1"/>
      <c r="J470" s="1"/>
      <c r="K470" s="1"/>
      <c r="L470" s="89"/>
      <c r="M470" s="3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30"/>
      <c r="F471" s="1"/>
      <c r="G471" s="1"/>
      <c r="H471" s="1"/>
      <c r="I471" s="1"/>
      <c r="J471" s="1"/>
      <c r="K471" s="1"/>
      <c r="L471" s="89"/>
      <c r="M471" s="3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30"/>
      <c r="F472" s="1"/>
      <c r="G472" s="1"/>
      <c r="H472" s="1"/>
      <c r="I472" s="1"/>
      <c r="J472" s="1"/>
      <c r="K472" s="1"/>
      <c r="L472" s="89"/>
      <c r="M472" s="3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30"/>
      <c r="F473" s="1"/>
      <c r="G473" s="1"/>
      <c r="H473" s="1"/>
      <c r="I473" s="1"/>
      <c r="J473" s="1"/>
      <c r="K473" s="1"/>
      <c r="L473" s="89"/>
      <c r="M473" s="3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30"/>
      <c r="F474" s="1"/>
      <c r="G474" s="1"/>
      <c r="H474" s="1"/>
      <c r="I474" s="1"/>
      <c r="J474" s="1"/>
      <c r="K474" s="1"/>
      <c r="L474" s="89"/>
      <c r="M474" s="30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30"/>
      <c r="F475" s="1"/>
      <c r="G475" s="1"/>
      <c r="H475" s="1"/>
      <c r="I475" s="1"/>
      <c r="J475" s="1"/>
      <c r="K475" s="1"/>
      <c r="L475" s="89"/>
      <c r="M475" s="3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30"/>
      <c r="F476" s="1"/>
      <c r="G476" s="1"/>
      <c r="H476" s="1"/>
      <c r="I476" s="1"/>
      <c r="J476" s="1"/>
      <c r="K476" s="1"/>
      <c r="L476" s="89"/>
      <c r="M476" s="3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30"/>
      <c r="F477" s="1"/>
      <c r="G477" s="1"/>
      <c r="H477" s="1"/>
      <c r="I477" s="1"/>
      <c r="J477" s="1"/>
      <c r="K477" s="1"/>
      <c r="L477" s="89"/>
      <c r="M477" s="3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30"/>
      <c r="F478" s="1"/>
      <c r="G478" s="1"/>
      <c r="H478" s="1"/>
      <c r="I478" s="1"/>
      <c r="J478" s="1"/>
      <c r="K478" s="1"/>
      <c r="L478" s="89"/>
      <c r="M478" s="3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30"/>
      <c r="F479" s="1"/>
      <c r="G479" s="1"/>
      <c r="H479" s="1"/>
      <c r="I479" s="1"/>
      <c r="J479" s="1"/>
      <c r="K479" s="1"/>
      <c r="L479" s="89"/>
      <c r="M479" s="3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30"/>
      <c r="F480" s="1"/>
      <c r="G480" s="1"/>
      <c r="H480" s="1"/>
      <c r="I480" s="1"/>
      <c r="J480" s="1"/>
      <c r="K480" s="1"/>
      <c r="L480" s="89"/>
      <c r="M480" s="3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30"/>
      <c r="F481" s="1"/>
      <c r="G481" s="1"/>
      <c r="H481" s="1"/>
      <c r="I481" s="1"/>
      <c r="J481" s="1"/>
      <c r="K481" s="1"/>
      <c r="L481" s="89"/>
      <c r="M481" s="3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30"/>
      <c r="F482" s="1"/>
      <c r="G482" s="1"/>
      <c r="H482" s="1"/>
      <c r="I482" s="1"/>
      <c r="J482" s="1"/>
      <c r="K482" s="1"/>
      <c r="L482" s="89"/>
      <c r="M482" s="3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30"/>
      <c r="F483" s="1"/>
      <c r="G483" s="1"/>
      <c r="H483" s="1"/>
      <c r="I483" s="1"/>
      <c r="J483" s="1"/>
      <c r="K483" s="1"/>
      <c r="L483" s="89"/>
      <c r="M483" s="3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30"/>
      <c r="F484" s="1"/>
      <c r="G484" s="1"/>
      <c r="H484" s="1"/>
      <c r="I484" s="1"/>
      <c r="J484" s="1"/>
      <c r="K484" s="1"/>
      <c r="L484" s="89"/>
      <c r="M484" s="3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30"/>
      <c r="F485" s="1"/>
      <c r="G485" s="1"/>
      <c r="H485" s="1"/>
      <c r="I485" s="1"/>
      <c r="J485" s="1"/>
      <c r="K485" s="1"/>
      <c r="L485" s="89"/>
      <c r="M485" s="3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30"/>
      <c r="F486" s="1"/>
      <c r="G486" s="1"/>
      <c r="H486" s="1"/>
      <c r="I486" s="1"/>
      <c r="J486" s="1"/>
      <c r="K486" s="1"/>
      <c r="L486" s="89"/>
      <c r="M486" s="3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30"/>
      <c r="F487" s="1"/>
      <c r="G487" s="1"/>
      <c r="H487" s="1"/>
      <c r="I487" s="1"/>
      <c r="J487" s="1"/>
      <c r="K487" s="1"/>
      <c r="L487" s="89"/>
      <c r="M487" s="3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30"/>
      <c r="F488" s="1"/>
      <c r="G488" s="1"/>
      <c r="H488" s="1"/>
      <c r="I488" s="1"/>
      <c r="J488" s="1"/>
      <c r="K488" s="1"/>
      <c r="L488" s="89"/>
      <c r="M488" s="3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30"/>
      <c r="F489" s="1"/>
      <c r="G489" s="1"/>
      <c r="H489" s="1"/>
      <c r="I489" s="1"/>
      <c r="J489" s="1"/>
      <c r="K489" s="1"/>
      <c r="L489" s="89"/>
      <c r="M489" s="3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30"/>
      <c r="F490" s="1"/>
      <c r="G490" s="1"/>
      <c r="H490" s="1"/>
      <c r="I490" s="1"/>
      <c r="J490" s="1"/>
      <c r="K490" s="1"/>
      <c r="L490" s="89"/>
      <c r="M490" s="3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30"/>
      <c r="F491" s="1"/>
      <c r="G491" s="1"/>
      <c r="H491" s="1"/>
      <c r="I491" s="1"/>
      <c r="J491" s="1"/>
      <c r="K491" s="1"/>
      <c r="L491" s="89"/>
      <c r="M491" s="3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30"/>
      <c r="F492" s="1"/>
      <c r="G492" s="1"/>
      <c r="H492" s="1"/>
      <c r="I492" s="1"/>
      <c r="J492" s="1"/>
      <c r="K492" s="1"/>
      <c r="L492" s="89"/>
      <c r="M492" s="3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30"/>
      <c r="F493" s="1"/>
      <c r="G493" s="1"/>
      <c r="H493" s="1"/>
      <c r="I493" s="1"/>
      <c r="J493" s="1"/>
      <c r="K493" s="1"/>
      <c r="L493" s="89"/>
      <c r="M493" s="3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30"/>
      <c r="F494" s="1"/>
      <c r="G494" s="1"/>
      <c r="H494" s="1"/>
      <c r="I494" s="1"/>
      <c r="J494" s="1"/>
      <c r="K494" s="1"/>
      <c r="L494" s="89"/>
      <c r="M494" s="3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30"/>
      <c r="F495" s="1"/>
      <c r="G495" s="1"/>
      <c r="H495" s="1"/>
      <c r="I495" s="1"/>
      <c r="J495" s="1"/>
      <c r="K495" s="1"/>
      <c r="L495" s="89"/>
      <c r="M495" s="3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30"/>
      <c r="F496" s="1"/>
      <c r="G496" s="1"/>
      <c r="H496" s="1"/>
      <c r="I496" s="1"/>
      <c r="J496" s="1"/>
      <c r="K496" s="1"/>
      <c r="L496" s="89"/>
      <c r="M496" s="3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30"/>
      <c r="F497" s="1"/>
      <c r="G497" s="1"/>
      <c r="H497" s="1"/>
      <c r="I497" s="1"/>
      <c r="J497" s="1"/>
      <c r="K497" s="1"/>
      <c r="L497" s="89"/>
      <c r="M497" s="3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30"/>
      <c r="F498" s="1"/>
      <c r="G498" s="1"/>
      <c r="H498" s="1"/>
      <c r="I498" s="1"/>
      <c r="J498" s="1"/>
      <c r="K498" s="1"/>
      <c r="L498" s="89"/>
      <c r="M498" s="3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30"/>
      <c r="F499" s="1"/>
      <c r="G499" s="1"/>
      <c r="H499" s="1"/>
      <c r="I499" s="1"/>
      <c r="J499" s="1"/>
      <c r="K499" s="1"/>
      <c r="L499" s="89"/>
      <c r="M499" s="3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30"/>
      <c r="F500" s="1"/>
      <c r="G500" s="1"/>
      <c r="H500" s="1"/>
      <c r="I500" s="1"/>
      <c r="J500" s="1"/>
      <c r="K500" s="1"/>
      <c r="L500" s="89"/>
      <c r="M500" s="3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30"/>
      <c r="F501" s="1"/>
      <c r="G501" s="1"/>
      <c r="H501" s="1"/>
      <c r="I501" s="1"/>
      <c r="J501" s="1"/>
      <c r="K501" s="1"/>
      <c r="L501" s="89"/>
      <c r="M501" s="3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30"/>
      <c r="F502" s="1"/>
      <c r="G502" s="1"/>
      <c r="H502" s="1"/>
      <c r="I502" s="1"/>
      <c r="J502" s="1"/>
      <c r="K502" s="1"/>
      <c r="L502" s="89"/>
      <c r="M502" s="3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30"/>
      <c r="F503" s="1"/>
      <c r="G503" s="1"/>
      <c r="H503" s="1"/>
      <c r="I503" s="1"/>
      <c r="J503" s="1"/>
      <c r="K503" s="1"/>
      <c r="L503" s="89"/>
      <c r="M503" s="3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30"/>
      <c r="F504" s="1"/>
      <c r="G504" s="1"/>
      <c r="H504" s="1"/>
      <c r="I504" s="1"/>
      <c r="J504" s="1"/>
      <c r="K504" s="1"/>
      <c r="L504" s="89"/>
      <c r="M504" s="3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30"/>
      <c r="F505" s="1"/>
      <c r="G505" s="1"/>
      <c r="H505" s="1"/>
      <c r="I505" s="1"/>
      <c r="J505" s="1"/>
      <c r="K505" s="1"/>
      <c r="L505" s="89"/>
      <c r="M505" s="3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30"/>
      <c r="F506" s="1"/>
      <c r="G506" s="1"/>
      <c r="H506" s="1"/>
      <c r="I506" s="1"/>
      <c r="J506" s="1"/>
      <c r="K506" s="1"/>
      <c r="L506" s="89"/>
      <c r="M506" s="3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30"/>
      <c r="F507" s="1"/>
      <c r="G507" s="1"/>
      <c r="H507" s="1"/>
      <c r="I507" s="1"/>
      <c r="J507" s="1"/>
      <c r="K507" s="1"/>
      <c r="L507" s="89"/>
      <c r="M507" s="3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30"/>
      <c r="F508" s="1"/>
      <c r="G508" s="1"/>
      <c r="H508" s="1"/>
      <c r="I508" s="1"/>
      <c r="J508" s="1"/>
      <c r="K508" s="1"/>
      <c r="L508" s="89"/>
      <c r="M508" s="3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30"/>
      <c r="F509" s="1"/>
      <c r="G509" s="1"/>
      <c r="H509" s="1"/>
      <c r="I509" s="1"/>
      <c r="J509" s="1"/>
      <c r="K509" s="1"/>
      <c r="L509" s="89"/>
      <c r="M509" s="3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30"/>
      <c r="F510" s="1"/>
      <c r="G510" s="1"/>
      <c r="H510" s="1"/>
      <c r="I510" s="1"/>
      <c r="J510" s="1"/>
      <c r="K510" s="1"/>
      <c r="L510" s="89"/>
      <c r="M510" s="3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30"/>
      <c r="F511" s="1"/>
      <c r="G511" s="1"/>
      <c r="H511" s="1"/>
      <c r="I511" s="1"/>
      <c r="J511" s="1"/>
      <c r="K511" s="1"/>
      <c r="L511" s="89"/>
      <c r="M511" s="30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30"/>
      <c r="F512" s="1"/>
      <c r="G512" s="1"/>
      <c r="H512" s="1"/>
      <c r="I512" s="1"/>
      <c r="J512" s="1"/>
      <c r="K512" s="1"/>
      <c r="L512" s="89"/>
      <c r="M512" s="3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30"/>
      <c r="F513" s="1"/>
      <c r="G513" s="1"/>
      <c r="H513" s="1"/>
      <c r="I513" s="1"/>
      <c r="J513" s="1"/>
      <c r="K513" s="1"/>
      <c r="L513" s="89"/>
      <c r="M513" s="3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30"/>
      <c r="F514" s="1"/>
      <c r="G514" s="1"/>
      <c r="H514" s="1"/>
      <c r="I514" s="1"/>
      <c r="J514" s="1"/>
      <c r="K514" s="1"/>
      <c r="L514" s="89"/>
      <c r="M514" s="3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30"/>
      <c r="F515" s="1"/>
      <c r="G515" s="1"/>
      <c r="H515" s="1"/>
      <c r="I515" s="1"/>
      <c r="J515" s="1"/>
      <c r="K515" s="1"/>
      <c r="L515" s="89"/>
      <c r="M515" s="3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30"/>
      <c r="F516" s="1"/>
      <c r="G516" s="1"/>
      <c r="H516" s="1"/>
      <c r="I516" s="1"/>
      <c r="J516" s="1"/>
      <c r="K516" s="1"/>
      <c r="L516" s="89"/>
      <c r="M516" s="3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30"/>
      <c r="F517" s="1"/>
      <c r="G517" s="1"/>
      <c r="H517" s="1"/>
      <c r="I517" s="1"/>
      <c r="J517" s="1"/>
      <c r="K517" s="1"/>
      <c r="L517" s="89"/>
      <c r="M517" s="3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30"/>
      <c r="F518" s="1"/>
      <c r="G518" s="1"/>
      <c r="H518" s="1"/>
      <c r="I518" s="1"/>
      <c r="J518" s="1"/>
      <c r="K518" s="1"/>
      <c r="L518" s="89"/>
      <c r="M518" s="3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30"/>
      <c r="F519" s="1"/>
      <c r="G519" s="1"/>
      <c r="H519" s="1"/>
      <c r="I519" s="1"/>
      <c r="J519" s="1"/>
      <c r="K519" s="1"/>
      <c r="L519" s="89"/>
      <c r="M519" s="3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30"/>
      <c r="F520" s="1"/>
      <c r="G520" s="1"/>
      <c r="H520" s="1"/>
      <c r="I520" s="1"/>
      <c r="J520" s="1"/>
      <c r="K520" s="1"/>
      <c r="L520" s="89"/>
      <c r="M520" s="3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30"/>
      <c r="F521" s="1"/>
      <c r="G521" s="1"/>
      <c r="H521" s="1"/>
      <c r="I521" s="1"/>
      <c r="J521" s="1"/>
      <c r="K521" s="1"/>
      <c r="L521" s="89"/>
      <c r="M521" s="3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30"/>
      <c r="F522" s="1"/>
      <c r="G522" s="1"/>
      <c r="H522" s="1"/>
      <c r="I522" s="1"/>
      <c r="J522" s="1"/>
      <c r="K522" s="1"/>
      <c r="L522" s="89"/>
      <c r="M522" s="3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30"/>
      <c r="F523" s="1"/>
      <c r="G523" s="1"/>
      <c r="H523" s="1"/>
      <c r="I523" s="1"/>
      <c r="J523" s="1"/>
      <c r="K523" s="1"/>
      <c r="L523" s="89"/>
      <c r="M523" s="3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30"/>
      <c r="F524" s="1"/>
      <c r="G524" s="1"/>
      <c r="H524" s="1"/>
      <c r="I524" s="1"/>
      <c r="J524" s="1"/>
      <c r="K524" s="1"/>
      <c r="L524" s="89"/>
      <c r="M524" s="3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30"/>
      <c r="F525" s="1"/>
      <c r="G525" s="1"/>
      <c r="H525" s="1"/>
      <c r="I525" s="1"/>
      <c r="J525" s="1"/>
      <c r="K525" s="1"/>
      <c r="L525" s="89"/>
      <c r="M525" s="3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30"/>
      <c r="F526" s="1"/>
      <c r="G526" s="1"/>
      <c r="H526" s="1"/>
      <c r="I526" s="1"/>
      <c r="J526" s="1"/>
      <c r="K526" s="1"/>
      <c r="L526" s="89"/>
      <c r="M526" s="3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30"/>
      <c r="F527" s="1"/>
      <c r="G527" s="1"/>
      <c r="H527" s="1"/>
      <c r="I527" s="1"/>
      <c r="J527" s="1"/>
      <c r="K527" s="1"/>
      <c r="L527" s="89"/>
      <c r="M527" s="3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30"/>
      <c r="F528" s="1"/>
      <c r="G528" s="1"/>
      <c r="H528" s="1"/>
      <c r="I528" s="1"/>
      <c r="J528" s="1"/>
      <c r="K528" s="1"/>
      <c r="L528" s="89"/>
      <c r="M528" s="3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30"/>
      <c r="F529" s="1"/>
      <c r="G529" s="1"/>
      <c r="H529" s="1"/>
      <c r="I529" s="1"/>
      <c r="J529" s="1"/>
      <c r="K529" s="1"/>
      <c r="L529" s="89"/>
      <c r="M529" s="3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30"/>
      <c r="F530" s="1"/>
      <c r="G530" s="1"/>
      <c r="H530" s="1"/>
      <c r="I530" s="1"/>
      <c r="J530" s="1"/>
      <c r="K530" s="1"/>
      <c r="L530" s="89"/>
      <c r="M530" s="3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30"/>
      <c r="F531" s="1"/>
      <c r="G531" s="1"/>
      <c r="H531" s="1"/>
      <c r="I531" s="1"/>
      <c r="J531" s="1"/>
      <c r="K531" s="1"/>
      <c r="L531" s="89"/>
      <c r="M531" s="3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30"/>
      <c r="F532" s="1"/>
      <c r="G532" s="1"/>
      <c r="H532" s="1"/>
      <c r="I532" s="1"/>
      <c r="J532" s="1"/>
      <c r="K532" s="1"/>
      <c r="L532" s="89"/>
      <c r="M532" s="3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30"/>
      <c r="F533" s="1"/>
      <c r="G533" s="1"/>
      <c r="H533" s="1"/>
      <c r="I533" s="1"/>
      <c r="J533" s="1"/>
      <c r="K533" s="1"/>
      <c r="L533" s="89"/>
      <c r="M533" s="3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30"/>
      <c r="F534" s="1"/>
      <c r="G534" s="1"/>
      <c r="H534" s="1"/>
      <c r="I534" s="1"/>
      <c r="J534" s="1"/>
      <c r="K534" s="1"/>
      <c r="L534" s="89"/>
      <c r="M534" s="3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30"/>
      <c r="F535" s="1"/>
      <c r="G535" s="1"/>
      <c r="H535" s="1"/>
      <c r="I535" s="1"/>
      <c r="J535" s="1"/>
      <c r="K535" s="1"/>
      <c r="L535" s="89"/>
      <c r="M535" s="3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30"/>
      <c r="F536" s="1"/>
      <c r="G536" s="1"/>
      <c r="H536" s="1"/>
      <c r="I536" s="1"/>
      <c r="J536" s="1"/>
      <c r="K536" s="1"/>
      <c r="L536" s="89"/>
      <c r="M536" s="3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30"/>
      <c r="F537" s="1"/>
      <c r="G537" s="1"/>
      <c r="H537" s="1"/>
      <c r="I537" s="1"/>
      <c r="J537" s="1"/>
      <c r="K537" s="1"/>
      <c r="L537" s="89"/>
      <c r="M537" s="3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30"/>
      <c r="F538" s="1"/>
      <c r="G538" s="1"/>
      <c r="H538" s="1"/>
      <c r="I538" s="1"/>
      <c r="J538" s="1"/>
      <c r="K538" s="1"/>
      <c r="L538" s="89"/>
      <c r="M538" s="3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30"/>
      <c r="F539" s="1"/>
      <c r="G539" s="1"/>
      <c r="H539" s="1"/>
      <c r="I539" s="1"/>
      <c r="J539" s="1"/>
      <c r="K539" s="1"/>
      <c r="L539" s="89"/>
      <c r="M539" s="3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30"/>
      <c r="F540" s="1"/>
      <c r="G540" s="1"/>
      <c r="H540" s="1"/>
      <c r="I540" s="1"/>
      <c r="J540" s="1"/>
      <c r="K540" s="1"/>
      <c r="L540" s="89"/>
      <c r="M540" s="3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30"/>
      <c r="F541" s="1"/>
      <c r="G541" s="1"/>
      <c r="H541" s="1"/>
      <c r="I541" s="1"/>
      <c r="J541" s="1"/>
      <c r="K541" s="1"/>
      <c r="L541" s="89"/>
      <c r="M541" s="3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30"/>
      <c r="F542" s="1"/>
      <c r="G542" s="1"/>
      <c r="H542" s="1"/>
      <c r="I542" s="1"/>
      <c r="J542" s="1"/>
      <c r="K542" s="1"/>
      <c r="L542" s="89"/>
      <c r="M542" s="3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30"/>
      <c r="F543" s="1"/>
      <c r="G543" s="1"/>
      <c r="H543" s="1"/>
      <c r="I543" s="1"/>
      <c r="J543" s="1"/>
      <c r="K543" s="1"/>
      <c r="L543" s="89"/>
      <c r="M543" s="3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30"/>
      <c r="F544" s="1"/>
      <c r="G544" s="1"/>
      <c r="H544" s="1"/>
      <c r="I544" s="1"/>
      <c r="J544" s="1"/>
      <c r="K544" s="1"/>
      <c r="L544" s="89"/>
      <c r="M544" s="3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30"/>
      <c r="F545" s="1"/>
      <c r="G545" s="1"/>
      <c r="H545" s="1"/>
      <c r="I545" s="1"/>
      <c r="J545" s="1"/>
      <c r="K545" s="1"/>
      <c r="L545" s="89"/>
      <c r="M545" s="3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30"/>
      <c r="F546" s="1"/>
      <c r="G546" s="1"/>
      <c r="H546" s="1"/>
      <c r="I546" s="1"/>
      <c r="J546" s="1"/>
      <c r="K546" s="1"/>
      <c r="L546" s="89"/>
      <c r="M546" s="3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30"/>
      <c r="F547" s="1"/>
      <c r="G547" s="1"/>
      <c r="H547" s="1"/>
      <c r="I547" s="1"/>
      <c r="J547" s="1"/>
      <c r="K547" s="1"/>
      <c r="L547" s="89"/>
      <c r="M547" s="3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30"/>
      <c r="F548" s="1"/>
      <c r="G548" s="1"/>
      <c r="H548" s="1"/>
      <c r="I548" s="1"/>
      <c r="J548" s="1"/>
      <c r="K548" s="1"/>
      <c r="L548" s="89"/>
      <c r="M548" s="3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30"/>
      <c r="F549" s="1"/>
      <c r="G549" s="1"/>
      <c r="H549" s="1"/>
      <c r="I549" s="1"/>
      <c r="J549" s="1"/>
      <c r="K549" s="1"/>
      <c r="L549" s="89"/>
      <c r="M549" s="3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30"/>
      <c r="F550" s="1"/>
      <c r="G550" s="1"/>
      <c r="H550" s="1"/>
      <c r="I550" s="1"/>
      <c r="J550" s="1"/>
      <c r="K550" s="1"/>
      <c r="L550" s="89"/>
      <c r="M550" s="3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30"/>
      <c r="F551" s="1"/>
      <c r="G551" s="1"/>
      <c r="H551" s="1"/>
      <c r="I551" s="1"/>
      <c r="J551" s="1"/>
      <c r="K551" s="1"/>
      <c r="L551" s="89"/>
      <c r="M551" s="3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30"/>
      <c r="F552" s="1"/>
      <c r="G552" s="1"/>
      <c r="H552" s="1"/>
      <c r="I552" s="1"/>
      <c r="J552" s="1"/>
      <c r="K552" s="1"/>
      <c r="L552" s="89"/>
      <c r="M552" s="3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30"/>
      <c r="F553" s="1"/>
      <c r="G553" s="1"/>
      <c r="H553" s="1"/>
      <c r="I553" s="1"/>
      <c r="J553" s="1"/>
      <c r="K553" s="1"/>
      <c r="L553" s="89"/>
      <c r="M553" s="3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30"/>
      <c r="F554" s="1"/>
      <c r="G554" s="1"/>
      <c r="H554" s="1"/>
      <c r="I554" s="1"/>
      <c r="J554" s="1"/>
      <c r="K554" s="1"/>
      <c r="L554" s="89"/>
      <c r="M554" s="3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30"/>
      <c r="F555" s="1"/>
      <c r="G555" s="1"/>
      <c r="H555" s="1"/>
      <c r="I555" s="1"/>
      <c r="J555" s="1"/>
      <c r="K555" s="1"/>
      <c r="L555" s="89"/>
      <c r="M555" s="3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30"/>
      <c r="F556" s="1"/>
      <c r="G556" s="1"/>
      <c r="H556" s="1"/>
      <c r="I556" s="1"/>
      <c r="J556" s="1"/>
      <c r="K556" s="1"/>
      <c r="L556" s="89"/>
      <c r="M556" s="3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30"/>
      <c r="F557" s="1"/>
      <c r="G557" s="1"/>
      <c r="H557" s="1"/>
      <c r="I557" s="1"/>
      <c r="J557" s="1"/>
      <c r="K557" s="1"/>
      <c r="L557" s="89"/>
      <c r="M557" s="3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30"/>
      <c r="F558" s="1"/>
      <c r="G558" s="1"/>
      <c r="H558" s="1"/>
      <c r="I558" s="1"/>
      <c r="J558" s="1"/>
      <c r="K558" s="1"/>
      <c r="L558" s="89"/>
      <c r="M558" s="3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30"/>
      <c r="F559" s="1"/>
      <c r="G559" s="1"/>
      <c r="H559" s="1"/>
      <c r="I559" s="1"/>
      <c r="J559" s="1"/>
      <c r="K559" s="1"/>
      <c r="L559" s="89"/>
      <c r="M559" s="3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30"/>
      <c r="F560" s="1"/>
      <c r="G560" s="1"/>
      <c r="H560" s="1"/>
      <c r="I560" s="1"/>
      <c r="J560" s="1"/>
      <c r="K560" s="1"/>
      <c r="L560" s="89"/>
      <c r="M560" s="3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30"/>
      <c r="F561" s="1"/>
      <c r="G561" s="1"/>
      <c r="H561" s="1"/>
      <c r="I561" s="1"/>
      <c r="J561" s="1"/>
      <c r="K561" s="1"/>
      <c r="L561" s="89"/>
      <c r="M561" s="3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30"/>
      <c r="F562" s="1"/>
      <c r="G562" s="1"/>
      <c r="H562" s="1"/>
      <c r="I562" s="1"/>
      <c r="J562" s="1"/>
      <c r="K562" s="1"/>
      <c r="L562" s="89"/>
      <c r="M562" s="3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30"/>
      <c r="F563" s="1"/>
      <c r="G563" s="1"/>
      <c r="H563" s="1"/>
      <c r="I563" s="1"/>
      <c r="J563" s="1"/>
      <c r="K563" s="1"/>
      <c r="L563" s="89"/>
      <c r="M563" s="3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30"/>
      <c r="F564" s="1"/>
      <c r="G564" s="1"/>
      <c r="H564" s="1"/>
      <c r="I564" s="1"/>
      <c r="J564" s="1"/>
      <c r="K564" s="1"/>
      <c r="L564" s="89"/>
      <c r="M564" s="3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30"/>
      <c r="F565" s="1"/>
      <c r="G565" s="1"/>
      <c r="H565" s="1"/>
      <c r="I565" s="1"/>
      <c r="J565" s="1"/>
      <c r="K565" s="1"/>
      <c r="L565" s="89"/>
      <c r="M565" s="3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30"/>
      <c r="F566" s="1"/>
      <c r="G566" s="1"/>
      <c r="H566" s="1"/>
      <c r="I566" s="1"/>
      <c r="J566" s="1"/>
      <c r="K566" s="1"/>
      <c r="L566" s="89"/>
      <c r="M566" s="3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30"/>
      <c r="F567" s="1"/>
      <c r="G567" s="1"/>
      <c r="H567" s="1"/>
      <c r="I567" s="1"/>
      <c r="J567" s="1"/>
      <c r="K567" s="1"/>
      <c r="L567" s="89"/>
      <c r="M567" s="3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30"/>
      <c r="F568" s="1"/>
      <c r="G568" s="1"/>
      <c r="H568" s="1"/>
      <c r="I568" s="1"/>
      <c r="J568" s="1"/>
      <c r="K568" s="1"/>
      <c r="L568" s="89"/>
      <c r="M568" s="3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30"/>
      <c r="F569" s="1"/>
      <c r="G569" s="1"/>
      <c r="H569" s="1"/>
      <c r="I569" s="1"/>
      <c r="J569" s="1"/>
      <c r="K569" s="1"/>
      <c r="L569" s="89"/>
      <c r="M569" s="3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30"/>
      <c r="F570" s="1"/>
      <c r="G570" s="1"/>
      <c r="H570" s="1"/>
      <c r="I570" s="1"/>
      <c r="J570" s="1"/>
      <c r="K570" s="1"/>
      <c r="L570" s="89"/>
      <c r="M570" s="3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30"/>
      <c r="F571" s="1"/>
      <c r="G571" s="1"/>
      <c r="H571" s="1"/>
      <c r="I571" s="1"/>
      <c r="J571" s="1"/>
      <c r="K571" s="1"/>
      <c r="L571" s="89"/>
      <c r="M571" s="3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30"/>
      <c r="F572" s="1"/>
      <c r="G572" s="1"/>
      <c r="H572" s="1"/>
      <c r="I572" s="1"/>
      <c r="J572" s="1"/>
      <c r="K572" s="1"/>
      <c r="L572" s="89"/>
      <c r="M572" s="3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30"/>
      <c r="F573" s="1"/>
      <c r="G573" s="1"/>
      <c r="H573" s="1"/>
      <c r="I573" s="1"/>
      <c r="J573" s="1"/>
      <c r="K573" s="1"/>
      <c r="L573" s="89"/>
      <c r="M573" s="3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30"/>
      <c r="F574" s="1"/>
      <c r="G574" s="1"/>
      <c r="H574" s="1"/>
      <c r="I574" s="1"/>
      <c r="J574" s="1"/>
      <c r="K574" s="1"/>
      <c r="L574" s="89"/>
      <c r="M574" s="3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30"/>
      <c r="F575" s="1"/>
      <c r="G575" s="1"/>
      <c r="H575" s="1"/>
      <c r="I575" s="1"/>
      <c r="J575" s="1"/>
      <c r="K575" s="1"/>
      <c r="L575" s="89"/>
      <c r="M575" s="3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30"/>
      <c r="F576" s="1"/>
      <c r="G576" s="1"/>
      <c r="H576" s="1"/>
      <c r="I576" s="1"/>
      <c r="J576" s="1"/>
      <c r="K576" s="1"/>
      <c r="L576" s="89"/>
      <c r="M576" s="3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30"/>
      <c r="F577" s="1"/>
      <c r="G577" s="1"/>
      <c r="H577" s="1"/>
      <c r="I577" s="1"/>
      <c r="J577" s="1"/>
      <c r="K577" s="1"/>
      <c r="L577" s="89"/>
      <c r="M577" s="3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30"/>
      <c r="F578" s="1"/>
      <c r="G578" s="1"/>
      <c r="H578" s="1"/>
      <c r="I578" s="1"/>
      <c r="J578" s="1"/>
      <c r="K578" s="1"/>
      <c r="L578" s="89"/>
      <c r="M578" s="3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30"/>
      <c r="F579" s="1"/>
      <c r="G579" s="1"/>
      <c r="H579" s="1"/>
      <c r="I579" s="1"/>
      <c r="J579" s="1"/>
      <c r="K579" s="1"/>
      <c r="L579" s="89"/>
      <c r="M579" s="3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30"/>
      <c r="F580" s="1"/>
      <c r="G580" s="1"/>
      <c r="H580" s="1"/>
      <c r="I580" s="1"/>
      <c r="J580" s="1"/>
      <c r="K580" s="1"/>
      <c r="L580" s="89"/>
      <c r="M580" s="30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30"/>
      <c r="F581" s="1"/>
      <c r="G581" s="1"/>
      <c r="H581" s="1"/>
      <c r="I581" s="1"/>
      <c r="J581" s="1"/>
      <c r="K581" s="1"/>
      <c r="L581" s="89"/>
      <c r="M581" s="3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30"/>
      <c r="F582" s="1"/>
      <c r="G582" s="1"/>
      <c r="H582" s="1"/>
      <c r="I582" s="1"/>
      <c r="J582" s="1"/>
      <c r="K582" s="1"/>
      <c r="L582" s="89"/>
      <c r="M582" s="3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30"/>
      <c r="F583" s="1"/>
      <c r="G583" s="1"/>
      <c r="H583" s="1"/>
      <c r="I583" s="1"/>
      <c r="J583" s="1"/>
      <c r="K583" s="1"/>
      <c r="L583" s="89"/>
      <c r="M583" s="3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30"/>
      <c r="F584" s="1"/>
      <c r="G584" s="1"/>
      <c r="H584" s="1"/>
      <c r="I584" s="1"/>
      <c r="J584" s="1"/>
      <c r="K584" s="1"/>
      <c r="L584" s="89"/>
      <c r="M584" s="3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30"/>
      <c r="F585" s="1"/>
      <c r="G585" s="1"/>
      <c r="H585" s="1"/>
      <c r="I585" s="1"/>
      <c r="J585" s="1"/>
      <c r="K585" s="1"/>
      <c r="L585" s="89"/>
      <c r="M585" s="3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30"/>
      <c r="F586" s="1"/>
      <c r="G586" s="1"/>
      <c r="H586" s="1"/>
      <c r="I586" s="1"/>
      <c r="J586" s="1"/>
      <c r="K586" s="1"/>
      <c r="L586" s="89"/>
      <c r="M586" s="3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30"/>
      <c r="F587" s="1"/>
      <c r="G587" s="1"/>
      <c r="H587" s="1"/>
      <c r="I587" s="1"/>
      <c r="J587" s="1"/>
      <c r="K587" s="1"/>
      <c r="L587" s="89"/>
      <c r="M587" s="3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30"/>
      <c r="F588" s="1"/>
      <c r="G588" s="1"/>
      <c r="H588" s="1"/>
      <c r="I588" s="1"/>
      <c r="J588" s="1"/>
      <c r="K588" s="1"/>
      <c r="L588" s="89"/>
      <c r="M588" s="3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30"/>
      <c r="F589" s="1"/>
      <c r="G589" s="1"/>
      <c r="H589" s="1"/>
      <c r="I589" s="1"/>
      <c r="J589" s="1"/>
      <c r="K589" s="1"/>
      <c r="L589" s="89"/>
      <c r="M589" s="3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30"/>
      <c r="F590" s="1"/>
      <c r="G590" s="1"/>
      <c r="H590" s="1"/>
      <c r="I590" s="1"/>
      <c r="J590" s="1"/>
      <c r="K590" s="1"/>
      <c r="L590" s="89"/>
      <c r="M590" s="3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30"/>
      <c r="F591" s="1"/>
      <c r="G591" s="1"/>
      <c r="H591" s="1"/>
      <c r="I591" s="1"/>
      <c r="J591" s="1"/>
      <c r="K591" s="1"/>
      <c r="L591" s="89"/>
      <c r="M591" s="3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30"/>
      <c r="F592" s="1"/>
      <c r="G592" s="1"/>
      <c r="H592" s="1"/>
      <c r="I592" s="1"/>
      <c r="J592" s="1"/>
      <c r="K592" s="1"/>
      <c r="L592" s="89"/>
      <c r="M592" s="3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30"/>
      <c r="F593" s="1"/>
      <c r="G593" s="1"/>
      <c r="H593" s="1"/>
      <c r="I593" s="1"/>
      <c r="J593" s="1"/>
      <c r="K593" s="1"/>
      <c r="L593" s="89"/>
      <c r="M593" s="3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30"/>
      <c r="F594" s="1"/>
      <c r="G594" s="1"/>
      <c r="H594" s="1"/>
      <c r="I594" s="1"/>
      <c r="J594" s="1"/>
      <c r="K594" s="1"/>
      <c r="L594" s="89"/>
      <c r="M594" s="3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30"/>
      <c r="F595" s="1"/>
      <c r="G595" s="1"/>
      <c r="H595" s="1"/>
      <c r="I595" s="1"/>
      <c r="J595" s="1"/>
      <c r="K595" s="1"/>
      <c r="L595" s="89"/>
      <c r="M595" s="3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30"/>
      <c r="F596" s="1"/>
      <c r="G596" s="1"/>
      <c r="H596" s="1"/>
      <c r="I596" s="1"/>
      <c r="J596" s="1"/>
      <c r="K596" s="1"/>
      <c r="L596" s="89"/>
      <c r="M596" s="3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30"/>
      <c r="F597" s="1"/>
      <c r="G597" s="1"/>
      <c r="H597" s="1"/>
      <c r="I597" s="1"/>
      <c r="J597" s="1"/>
      <c r="K597" s="1"/>
      <c r="L597" s="89"/>
      <c r="M597" s="3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30"/>
      <c r="F598" s="1"/>
      <c r="G598" s="1"/>
      <c r="H598" s="1"/>
      <c r="I598" s="1"/>
      <c r="J598" s="1"/>
      <c r="K598" s="1"/>
      <c r="L598" s="89"/>
      <c r="M598" s="3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30"/>
      <c r="F599" s="1"/>
      <c r="G599" s="1"/>
      <c r="H599" s="1"/>
      <c r="I599" s="1"/>
      <c r="J599" s="1"/>
      <c r="K599" s="1"/>
      <c r="L599" s="89"/>
      <c r="M599" s="3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30"/>
      <c r="F600" s="1"/>
      <c r="G600" s="1"/>
      <c r="H600" s="1"/>
      <c r="I600" s="1"/>
      <c r="J600" s="1"/>
      <c r="K600" s="1"/>
      <c r="L600" s="89"/>
      <c r="M600" s="3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30"/>
      <c r="F601" s="1"/>
      <c r="G601" s="1"/>
      <c r="H601" s="1"/>
      <c r="I601" s="1"/>
      <c r="J601" s="1"/>
      <c r="K601" s="1"/>
      <c r="L601" s="89"/>
      <c r="M601" s="3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30"/>
      <c r="F602" s="1"/>
      <c r="G602" s="1"/>
      <c r="H602" s="1"/>
      <c r="I602" s="1"/>
      <c r="J602" s="1"/>
      <c r="K602" s="1"/>
      <c r="L602" s="89"/>
      <c r="M602" s="3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30"/>
      <c r="F603" s="1"/>
      <c r="G603" s="1"/>
      <c r="H603" s="1"/>
      <c r="I603" s="1"/>
      <c r="J603" s="1"/>
      <c r="K603" s="1"/>
      <c r="L603" s="89"/>
      <c r="M603" s="3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30"/>
      <c r="F604" s="1"/>
      <c r="G604" s="1"/>
      <c r="H604" s="1"/>
      <c r="I604" s="1"/>
      <c r="J604" s="1"/>
      <c r="K604" s="1"/>
      <c r="L604" s="89"/>
      <c r="M604" s="3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30"/>
      <c r="F605" s="1"/>
      <c r="G605" s="1"/>
      <c r="H605" s="1"/>
      <c r="I605" s="1"/>
      <c r="J605" s="1"/>
      <c r="K605" s="1"/>
      <c r="L605" s="89"/>
      <c r="M605" s="3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30"/>
      <c r="F606" s="1"/>
      <c r="G606" s="1"/>
      <c r="H606" s="1"/>
      <c r="I606" s="1"/>
      <c r="J606" s="1"/>
      <c r="K606" s="1"/>
      <c r="L606" s="89"/>
      <c r="M606" s="3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30"/>
      <c r="F607" s="1"/>
      <c r="G607" s="1"/>
      <c r="H607" s="1"/>
      <c r="I607" s="1"/>
      <c r="J607" s="1"/>
      <c r="K607" s="1"/>
      <c r="L607" s="89"/>
      <c r="M607" s="3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30"/>
      <c r="F608" s="1"/>
      <c r="G608" s="1"/>
      <c r="H608" s="1"/>
      <c r="I608" s="1"/>
      <c r="J608" s="1"/>
      <c r="K608" s="1"/>
      <c r="L608" s="89"/>
      <c r="M608" s="3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30"/>
      <c r="F609" s="1"/>
      <c r="G609" s="1"/>
      <c r="H609" s="1"/>
      <c r="I609" s="1"/>
      <c r="J609" s="1"/>
      <c r="K609" s="1"/>
      <c r="L609" s="89"/>
      <c r="M609" s="3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30"/>
      <c r="F610" s="1"/>
      <c r="G610" s="1"/>
      <c r="H610" s="1"/>
      <c r="I610" s="1"/>
      <c r="J610" s="1"/>
      <c r="K610" s="1"/>
      <c r="L610" s="89"/>
      <c r="M610" s="3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30"/>
      <c r="F611" s="1"/>
      <c r="G611" s="1"/>
      <c r="H611" s="1"/>
      <c r="I611" s="1"/>
      <c r="J611" s="1"/>
      <c r="K611" s="1"/>
      <c r="L611" s="89"/>
      <c r="M611" s="3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30"/>
      <c r="F612" s="1"/>
      <c r="G612" s="1"/>
      <c r="H612" s="1"/>
      <c r="I612" s="1"/>
      <c r="J612" s="1"/>
      <c r="K612" s="1"/>
      <c r="L612" s="89"/>
      <c r="M612" s="3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30"/>
      <c r="F613" s="1"/>
      <c r="G613" s="1"/>
      <c r="H613" s="1"/>
      <c r="I613" s="1"/>
      <c r="J613" s="1"/>
      <c r="K613" s="1"/>
      <c r="L613" s="89"/>
      <c r="M613" s="3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30"/>
      <c r="F614" s="1"/>
      <c r="G614" s="1"/>
      <c r="H614" s="1"/>
      <c r="I614" s="1"/>
      <c r="J614" s="1"/>
      <c r="K614" s="1"/>
      <c r="L614" s="89"/>
      <c r="M614" s="3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30"/>
      <c r="F615" s="1"/>
      <c r="G615" s="1"/>
      <c r="H615" s="1"/>
      <c r="I615" s="1"/>
      <c r="J615" s="1"/>
      <c r="K615" s="1"/>
      <c r="L615" s="89"/>
      <c r="M615" s="3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30"/>
      <c r="F616" s="1"/>
      <c r="G616" s="1"/>
      <c r="H616" s="1"/>
      <c r="I616" s="1"/>
      <c r="J616" s="1"/>
      <c r="K616" s="1"/>
      <c r="L616" s="89"/>
      <c r="M616" s="3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30"/>
      <c r="F617" s="1"/>
      <c r="G617" s="1"/>
      <c r="H617" s="1"/>
      <c r="I617" s="1"/>
      <c r="J617" s="1"/>
      <c r="K617" s="1"/>
      <c r="L617" s="89"/>
      <c r="M617" s="3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30"/>
      <c r="F618" s="1"/>
      <c r="G618" s="1"/>
      <c r="H618" s="1"/>
      <c r="I618" s="1"/>
      <c r="J618" s="1"/>
      <c r="K618" s="1"/>
      <c r="L618" s="89"/>
      <c r="M618" s="3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30"/>
      <c r="F619" s="1"/>
      <c r="G619" s="1"/>
      <c r="H619" s="1"/>
      <c r="I619" s="1"/>
      <c r="J619" s="1"/>
      <c r="K619" s="1"/>
      <c r="L619" s="89"/>
      <c r="M619" s="3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30"/>
      <c r="F620" s="1"/>
      <c r="G620" s="1"/>
      <c r="H620" s="1"/>
      <c r="I620" s="1"/>
      <c r="J620" s="1"/>
      <c r="K620" s="1"/>
      <c r="L620" s="89"/>
      <c r="M620" s="30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30"/>
      <c r="F621" s="1"/>
      <c r="G621" s="1"/>
      <c r="H621" s="1"/>
      <c r="I621" s="1"/>
      <c r="J621" s="1"/>
      <c r="K621" s="1"/>
      <c r="L621" s="89"/>
      <c r="M621" s="3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30"/>
      <c r="F622" s="1"/>
      <c r="G622" s="1"/>
      <c r="H622" s="1"/>
      <c r="I622" s="1"/>
      <c r="J622" s="1"/>
      <c r="K622" s="1"/>
      <c r="L622" s="89"/>
      <c r="M622" s="3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30"/>
      <c r="F623" s="1"/>
      <c r="G623" s="1"/>
      <c r="H623" s="1"/>
      <c r="I623" s="1"/>
      <c r="J623" s="1"/>
      <c r="K623" s="1"/>
      <c r="L623" s="89"/>
      <c r="M623" s="3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30"/>
      <c r="F624" s="1"/>
      <c r="G624" s="1"/>
      <c r="H624" s="1"/>
      <c r="I624" s="1"/>
      <c r="J624" s="1"/>
      <c r="K624" s="1"/>
      <c r="L624" s="89"/>
      <c r="M624" s="3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30"/>
      <c r="F625" s="1"/>
      <c r="G625" s="1"/>
      <c r="H625" s="1"/>
      <c r="I625" s="1"/>
      <c r="J625" s="1"/>
      <c r="K625" s="1"/>
      <c r="L625" s="89"/>
      <c r="M625" s="3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30"/>
      <c r="F626" s="1"/>
      <c r="G626" s="1"/>
      <c r="H626" s="1"/>
      <c r="I626" s="1"/>
      <c r="J626" s="1"/>
      <c r="K626" s="1"/>
      <c r="L626" s="89"/>
      <c r="M626" s="3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30"/>
      <c r="F627" s="1"/>
      <c r="G627" s="1"/>
      <c r="H627" s="1"/>
      <c r="I627" s="1"/>
      <c r="J627" s="1"/>
      <c r="K627" s="1"/>
      <c r="L627" s="89"/>
      <c r="M627" s="3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30"/>
      <c r="F628" s="1"/>
      <c r="G628" s="1"/>
      <c r="H628" s="1"/>
      <c r="I628" s="1"/>
      <c r="J628" s="1"/>
      <c r="K628" s="1"/>
      <c r="L628" s="89"/>
      <c r="M628" s="3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30"/>
      <c r="F629" s="1"/>
      <c r="G629" s="1"/>
      <c r="H629" s="1"/>
      <c r="I629" s="1"/>
      <c r="J629" s="1"/>
      <c r="K629" s="1"/>
      <c r="L629" s="89"/>
      <c r="M629" s="3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30"/>
      <c r="F630" s="1"/>
      <c r="G630" s="1"/>
      <c r="H630" s="1"/>
      <c r="I630" s="1"/>
      <c r="J630" s="1"/>
      <c r="K630" s="1"/>
      <c r="L630" s="89"/>
      <c r="M630" s="3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30"/>
      <c r="F631" s="1"/>
      <c r="G631" s="1"/>
      <c r="H631" s="1"/>
      <c r="I631" s="1"/>
      <c r="J631" s="1"/>
      <c r="K631" s="1"/>
      <c r="L631" s="89"/>
      <c r="M631" s="3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30"/>
      <c r="F632" s="1"/>
      <c r="G632" s="1"/>
      <c r="H632" s="1"/>
      <c r="I632" s="1"/>
      <c r="J632" s="1"/>
      <c r="K632" s="1"/>
      <c r="L632" s="89"/>
      <c r="M632" s="3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30"/>
      <c r="F633" s="1"/>
      <c r="G633" s="1"/>
      <c r="H633" s="1"/>
      <c r="I633" s="1"/>
      <c r="J633" s="1"/>
      <c r="K633" s="1"/>
      <c r="L633" s="89"/>
      <c r="M633" s="3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30"/>
      <c r="F634" s="1"/>
      <c r="G634" s="1"/>
      <c r="H634" s="1"/>
      <c r="I634" s="1"/>
      <c r="J634" s="1"/>
      <c r="K634" s="1"/>
      <c r="L634" s="89"/>
      <c r="M634" s="30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30"/>
      <c r="F635" s="1"/>
      <c r="G635" s="1"/>
      <c r="H635" s="1"/>
      <c r="I635" s="1"/>
      <c r="J635" s="1"/>
      <c r="K635" s="1"/>
      <c r="L635" s="89"/>
      <c r="M635" s="3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30"/>
      <c r="F636" s="1"/>
      <c r="G636" s="1"/>
      <c r="H636" s="1"/>
      <c r="I636" s="1"/>
      <c r="J636" s="1"/>
      <c r="K636" s="1"/>
      <c r="L636" s="89"/>
      <c r="M636" s="3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30"/>
      <c r="F637" s="1"/>
      <c r="G637" s="1"/>
      <c r="H637" s="1"/>
      <c r="I637" s="1"/>
      <c r="J637" s="1"/>
      <c r="K637" s="1"/>
      <c r="L637" s="89"/>
      <c r="M637" s="3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30"/>
      <c r="F638" s="1"/>
      <c r="G638" s="1"/>
      <c r="H638" s="1"/>
      <c r="I638" s="1"/>
      <c r="J638" s="1"/>
      <c r="K638" s="1"/>
      <c r="L638" s="89"/>
      <c r="M638" s="3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30"/>
      <c r="F639" s="1"/>
      <c r="G639" s="1"/>
      <c r="H639" s="1"/>
      <c r="I639" s="1"/>
      <c r="J639" s="1"/>
      <c r="K639" s="1"/>
      <c r="L639" s="89"/>
      <c r="M639" s="3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30"/>
      <c r="F640" s="1"/>
      <c r="G640" s="1"/>
      <c r="H640" s="1"/>
      <c r="I640" s="1"/>
      <c r="J640" s="1"/>
      <c r="K640" s="1"/>
      <c r="L640" s="89"/>
      <c r="M640" s="30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30"/>
      <c r="F641" s="1"/>
      <c r="G641" s="1"/>
      <c r="H641" s="1"/>
      <c r="I641" s="1"/>
      <c r="J641" s="1"/>
      <c r="K641" s="1"/>
      <c r="L641" s="89"/>
      <c r="M641" s="3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30"/>
      <c r="F642" s="1"/>
      <c r="G642" s="1"/>
      <c r="H642" s="1"/>
      <c r="I642" s="1"/>
      <c r="J642" s="1"/>
      <c r="K642" s="1"/>
      <c r="L642" s="89"/>
      <c r="M642" s="3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30"/>
      <c r="F643" s="1"/>
      <c r="G643" s="1"/>
      <c r="H643" s="1"/>
      <c r="I643" s="1"/>
      <c r="J643" s="1"/>
      <c r="K643" s="1"/>
      <c r="L643" s="89"/>
      <c r="M643" s="3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30"/>
      <c r="F644" s="1"/>
      <c r="G644" s="1"/>
      <c r="H644" s="1"/>
      <c r="I644" s="1"/>
      <c r="J644" s="1"/>
      <c r="K644" s="1"/>
      <c r="L644" s="89"/>
      <c r="M644" s="3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30"/>
      <c r="F645" s="1"/>
      <c r="G645" s="1"/>
      <c r="H645" s="1"/>
      <c r="I645" s="1"/>
      <c r="J645" s="1"/>
      <c r="K645" s="1"/>
      <c r="L645" s="89"/>
      <c r="M645" s="3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30"/>
      <c r="F646" s="1"/>
      <c r="G646" s="1"/>
      <c r="H646" s="1"/>
      <c r="I646" s="1"/>
      <c r="J646" s="1"/>
      <c r="K646" s="1"/>
      <c r="L646" s="89"/>
      <c r="M646" s="3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30"/>
      <c r="F647" s="1"/>
      <c r="G647" s="1"/>
      <c r="H647" s="1"/>
      <c r="I647" s="1"/>
      <c r="J647" s="1"/>
      <c r="K647" s="1"/>
      <c r="L647" s="89"/>
      <c r="M647" s="30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30"/>
      <c r="F648" s="1"/>
      <c r="G648" s="1"/>
      <c r="H648" s="1"/>
      <c r="I648" s="1"/>
      <c r="J648" s="1"/>
      <c r="K648" s="1"/>
      <c r="L648" s="89"/>
      <c r="M648" s="3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30"/>
      <c r="F649" s="1"/>
      <c r="G649" s="1"/>
      <c r="H649" s="1"/>
      <c r="I649" s="1"/>
      <c r="J649" s="1"/>
      <c r="K649" s="1"/>
      <c r="L649" s="89"/>
      <c r="M649" s="3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30"/>
      <c r="F650" s="1"/>
      <c r="G650" s="1"/>
      <c r="H650" s="1"/>
      <c r="I650" s="1"/>
      <c r="J650" s="1"/>
      <c r="K650" s="1"/>
      <c r="L650" s="89"/>
      <c r="M650" s="3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30"/>
      <c r="F651" s="1"/>
      <c r="G651" s="1"/>
      <c r="H651" s="1"/>
      <c r="I651" s="1"/>
      <c r="J651" s="1"/>
      <c r="K651" s="1"/>
      <c r="L651" s="89"/>
      <c r="M651" s="3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30"/>
      <c r="F652" s="1"/>
      <c r="G652" s="1"/>
      <c r="H652" s="1"/>
      <c r="I652" s="1"/>
      <c r="J652" s="1"/>
      <c r="K652" s="1"/>
      <c r="L652" s="89"/>
      <c r="M652" s="3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30"/>
      <c r="F653" s="1"/>
      <c r="G653" s="1"/>
      <c r="H653" s="1"/>
      <c r="I653" s="1"/>
      <c r="J653" s="1"/>
      <c r="K653" s="1"/>
      <c r="L653" s="89"/>
      <c r="M653" s="3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30"/>
      <c r="F654" s="1"/>
      <c r="G654" s="1"/>
      <c r="H654" s="1"/>
      <c r="I654" s="1"/>
      <c r="J654" s="1"/>
      <c r="K654" s="1"/>
      <c r="L654" s="89"/>
      <c r="M654" s="3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30"/>
      <c r="F655" s="1"/>
      <c r="G655" s="1"/>
      <c r="H655" s="1"/>
      <c r="I655" s="1"/>
      <c r="J655" s="1"/>
      <c r="K655" s="1"/>
      <c r="L655" s="89"/>
      <c r="M655" s="3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30"/>
      <c r="F656" s="1"/>
      <c r="G656" s="1"/>
      <c r="H656" s="1"/>
      <c r="I656" s="1"/>
      <c r="J656" s="1"/>
      <c r="K656" s="1"/>
      <c r="L656" s="89"/>
      <c r="M656" s="3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30"/>
      <c r="F657" s="1"/>
      <c r="G657" s="1"/>
      <c r="H657" s="1"/>
      <c r="I657" s="1"/>
      <c r="J657" s="1"/>
      <c r="K657" s="1"/>
      <c r="L657" s="89"/>
      <c r="M657" s="3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30"/>
      <c r="F658" s="1"/>
      <c r="G658" s="1"/>
      <c r="H658" s="1"/>
      <c r="I658" s="1"/>
      <c r="J658" s="1"/>
      <c r="K658" s="1"/>
      <c r="L658" s="89"/>
      <c r="M658" s="3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30"/>
      <c r="F659" s="1"/>
      <c r="G659" s="1"/>
      <c r="H659" s="1"/>
      <c r="I659" s="1"/>
      <c r="J659" s="1"/>
      <c r="K659" s="1"/>
      <c r="L659" s="89"/>
      <c r="M659" s="3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30"/>
      <c r="F660" s="1"/>
      <c r="G660" s="1"/>
      <c r="H660" s="1"/>
      <c r="I660" s="1"/>
      <c r="J660" s="1"/>
      <c r="K660" s="1"/>
      <c r="L660" s="89"/>
      <c r="M660" s="3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30"/>
      <c r="F661" s="1"/>
      <c r="G661" s="1"/>
      <c r="H661" s="1"/>
      <c r="I661" s="1"/>
      <c r="J661" s="1"/>
      <c r="K661" s="1"/>
      <c r="L661" s="89"/>
      <c r="M661" s="3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30"/>
      <c r="F662" s="1"/>
      <c r="G662" s="1"/>
      <c r="H662" s="1"/>
      <c r="I662" s="1"/>
      <c r="J662" s="1"/>
      <c r="K662" s="1"/>
      <c r="L662" s="89"/>
      <c r="M662" s="3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30"/>
      <c r="F663" s="1"/>
      <c r="G663" s="1"/>
      <c r="H663" s="1"/>
      <c r="I663" s="1"/>
      <c r="J663" s="1"/>
      <c r="K663" s="1"/>
      <c r="L663" s="89"/>
      <c r="M663" s="3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30"/>
      <c r="F664" s="1"/>
      <c r="G664" s="1"/>
      <c r="H664" s="1"/>
      <c r="I664" s="1"/>
      <c r="J664" s="1"/>
      <c r="K664" s="1"/>
      <c r="L664" s="89"/>
      <c r="M664" s="3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30"/>
      <c r="F665" s="1"/>
      <c r="G665" s="1"/>
      <c r="H665" s="1"/>
      <c r="I665" s="1"/>
      <c r="J665" s="1"/>
      <c r="K665" s="1"/>
      <c r="L665" s="89"/>
      <c r="M665" s="3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30"/>
      <c r="F666" s="1"/>
      <c r="G666" s="1"/>
      <c r="H666" s="1"/>
      <c r="I666" s="1"/>
      <c r="J666" s="1"/>
      <c r="K666" s="1"/>
      <c r="L666" s="89"/>
      <c r="M666" s="3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30"/>
      <c r="F667" s="1"/>
      <c r="G667" s="1"/>
      <c r="H667" s="1"/>
      <c r="I667" s="1"/>
      <c r="J667" s="1"/>
      <c r="K667" s="1"/>
      <c r="L667" s="89"/>
      <c r="M667" s="3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30"/>
      <c r="F668" s="1"/>
      <c r="G668" s="1"/>
      <c r="H668" s="1"/>
      <c r="I668" s="1"/>
      <c r="J668" s="1"/>
      <c r="K668" s="1"/>
      <c r="L668" s="89"/>
      <c r="M668" s="3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30"/>
      <c r="F669" s="1"/>
      <c r="G669" s="1"/>
      <c r="H669" s="1"/>
      <c r="I669" s="1"/>
      <c r="J669" s="1"/>
      <c r="K669" s="1"/>
      <c r="L669" s="89"/>
      <c r="M669" s="3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30"/>
      <c r="F670" s="1"/>
      <c r="G670" s="1"/>
      <c r="H670" s="1"/>
      <c r="I670" s="1"/>
      <c r="J670" s="1"/>
      <c r="K670" s="1"/>
      <c r="L670" s="89"/>
      <c r="M670" s="3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30"/>
      <c r="F671" s="1"/>
      <c r="G671" s="1"/>
      <c r="H671" s="1"/>
      <c r="I671" s="1"/>
      <c r="J671" s="1"/>
      <c r="K671" s="1"/>
      <c r="L671" s="89"/>
      <c r="M671" s="3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30"/>
      <c r="F672" s="1"/>
      <c r="G672" s="1"/>
      <c r="H672" s="1"/>
      <c r="I672" s="1"/>
      <c r="J672" s="1"/>
      <c r="K672" s="1"/>
      <c r="L672" s="89"/>
      <c r="M672" s="3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30"/>
      <c r="F673" s="1"/>
      <c r="G673" s="1"/>
      <c r="H673" s="1"/>
      <c r="I673" s="1"/>
      <c r="J673" s="1"/>
      <c r="K673" s="1"/>
      <c r="L673" s="89"/>
      <c r="M673" s="3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30"/>
      <c r="F674" s="1"/>
      <c r="G674" s="1"/>
      <c r="H674" s="1"/>
      <c r="I674" s="1"/>
      <c r="J674" s="1"/>
      <c r="K674" s="1"/>
      <c r="L674" s="89"/>
      <c r="M674" s="3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30"/>
      <c r="F675" s="1"/>
      <c r="G675" s="1"/>
      <c r="H675" s="1"/>
      <c r="I675" s="1"/>
      <c r="J675" s="1"/>
      <c r="K675" s="1"/>
      <c r="L675" s="89"/>
      <c r="M675" s="3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30"/>
      <c r="F676" s="1"/>
      <c r="G676" s="1"/>
      <c r="H676" s="1"/>
      <c r="I676" s="1"/>
      <c r="J676" s="1"/>
      <c r="K676" s="1"/>
      <c r="L676" s="89"/>
      <c r="M676" s="30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30"/>
      <c r="F677" s="1"/>
      <c r="G677" s="1"/>
      <c r="H677" s="1"/>
      <c r="I677" s="1"/>
      <c r="J677" s="1"/>
      <c r="K677" s="1"/>
      <c r="L677" s="89"/>
      <c r="M677" s="3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30"/>
      <c r="F678" s="1"/>
      <c r="G678" s="1"/>
      <c r="H678" s="1"/>
      <c r="I678" s="1"/>
      <c r="J678" s="1"/>
      <c r="K678" s="1"/>
      <c r="L678" s="89"/>
      <c r="M678" s="3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30"/>
      <c r="F679" s="1"/>
      <c r="G679" s="1"/>
      <c r="H679" s="1"/>
      <c r="I679" s="1"/>
      <c r="J679" s="1"/>
      <c r="K679" s="1"/>
      <c r="L679" s="89"/>
      <c r="M679" s="3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30"/>
      <c r="F680" s="1"/>
      <c r="G680" s="1"/>
      <c r="H680" s="1"/>
      <c r="I680" s="1"/>
      <c r="J680" s="1"/>
      <c r="K680" s="1"/>
      <c r="L680" s="89"/>
      <c r="M680" s="30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30"/>
      <c r="F681" s="1"/>
      <c r="G681" s="1"/>
      <c r="H681" s="1"/>
      <c r="I681" s="1"/>
      <c r="J681" s="1"/>
      <c r="K681" s="1"/>
      <c r="L681" s="89"/>
      <c r="M681" s="30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30"/>
      <c r="F682" s="1"/>
      <c r="G682" s="1"/>
      <c r="H682" s="1"/>
      <c r="I682" s="1"/>
      <c r="J682" s="1"/>
      <c r="K682" s="1"/>
      <c r="L682" s="89"/>
      <c r="M682" s="30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30"/>
      <c r="F683" s="1"/>
      <c r="G683" s="1"/>
      <c r="H683" s="1"/>
      <c r="I683" s="1"/>
      <c r="J683" s="1"/>
      <c r="K683" s="1"/>
      <c r="L683" s="89"/>
      <c r="M683" s="30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30"/>
      <c r="F684" s="1"/>
      <c r="G684" s="1"/>
      <c r="H684" s="1"/>
      <c r="I684" s="1"/>
      <c r="J684" s="1"/>
      <c r="K684" s="1"/>
      <c r="L684" s="89"/>
      <c r="M684" s="30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30"/>
      <c r="F685" s="1"/>
      <c r="G685" s="1"/>
      <c r="H685" s="1"/>
      <c r="I685" s="1"/>
      <c r="J685" s="1"/>
      <c r="K685" s="1"/>
      <c r="L685" s="89"/>
      <c r="M685" s="30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30"/>
      <c r="F686" s="1"/>
      <c r="G686" s="1"/>
      <c r="H686" s="1"/>
      <c r="I686" s="1"/>
      <c r="J686" s="1"/>
      <c r="K686" s="1"/>
      <c r="L686" s="89"/>
      <c r="M686" s="30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30"/>
      <c r="F687" s="1"/>
      <c r="G687" s="1"/>
      <c r="H687" s="1"/>
      <c r="I687" s="1"/>
      <c r="J687" s="1"/>
      <c r="K687" s="1"/>
      <c r="L687" s="89"/>
      <c r="M687" s="30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30"/>
      <c r="F688" s="1"/>
      <c r="G688" s="1"/>
      <c r="H688" s="1"/>
      <c r="I688" s="1"/>
      <c r="J688" s="1"/>
      <c r="K688" s="1"/>
      <c r="L688" s="89"/>
      <c r="M688" s="30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30"/>
      <c r="F689" s="1"/>
      <c r="G689" s="1"/>
      <c r="H689" s="1"/>
      <c r="I689" s="1"/>
      <c r="J689" s="1"/>
      <c r="K689" s="1"/>
      <c r="L689" s="89"/>
      <c r="M689" s="30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30"/>
      <c r="F690" s="1"/>
      <c r="G690" s="1"/>
      <c r="H690" s="1"/>
      <c r="I690" s="1"/>
      <c r="J690" s="1"/>
      <c r="K690" s="1"/>
      <c r="L690" s="89"/>
      <c r="M690" s="30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30"/>
      <c r="F691" s="1"/>
      <c r="G691" s="1"/>
      <c r="H691" s="1"/>
      <c r="I691" s="1"/>
      <c r="J691" s="1"/>
      <c r="K691" s="1"/>
      <c r="L691" s="89"/>
      <c r="M691" s="30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30"/>
      <c r="F692" s="1"/>
      <c r="G692" s="1"/>
      <c r="H692" s="1"/>
      <c r="I692" s="1"/>
      <c r="J692" s="1"/>
      <c r="K692" s="1"/>
      <c r="L692" s="89"/>
      <c r="M692" s="30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30"/>
      <c r="F693" s="1"/>
      <c r="G693" s="1"/>
      <c r="H693" s="1"/>
      <c r="I693" s="1"/>
      <c r="J693" s="1"/>
      <c r="K693" s="1"/>
      <c r="L693" s="89"/>
      <c r="M693" s="30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30"/>
      <c r="F694" s="1"/>
      <c r="G694" s="1"/>
      <c r="H694" s="1"/>
      <c r="I694" s="1"/>
      <c r="J694" s="1"/>
      <c r="K694" s="1"/>
      <c r="L694" s="89"/>
      <c r="M694" s="30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30"/>
      <c r="F695" s="1"/>
      <c r="G695" s="1"/>
      <c r="H695" s="1"/>
      <c r="I695" s="1"/>
      <c r="J695" s="1"/>
      <c r="K695" s="1"/>
      <c r="L695" s="89"/>
      <c r="M695" s="30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30"/>
      <c r="F696" s="1"/>
      <c r="G696" s="1"/>
      <c r="H696" s="1"/>
      <c r="I696" s="1"/>
      <c r="J696" s="1"/>
      <c r="K696" s="1"/>
      <c r="L696" s="89"/>
      <c r="M696" s="30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30"/>
      <c r="F697" s="1"/>
      <c r="G697" s="1"/>
      <c r="H697" s="1"/>
      <c r="I697" s="1"/>
      <c r="J697" s="1"/>
      <c r="K697" s="1"/>
      <c r="L697" s="89"/>
      <c r="M697" s="30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30"/>
      <c r="F698" s="1"/>
      <c r="G698" s="1"/>
      <c r="H698" s="1"/>
      <c r="I698" s="1"/>
      <c r="J698" s="1"/>
      <c r="K698" s="1"/>
      <c r="L698" s="89"/>
      <c r="M698" s="30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30"/>
      <c r="F699" s="1"/>
      <c r="G699" s="1"/>
      <c r="H699" s="1"/>
      <c r="I699" s="1"/>
      <c r="J699" s="1"/>
      <c r="K699" s="1"/>
      <c r="L699" s="89"/>
      <c r="M699" s="30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30"/>
      <c r="F700" s="1"/>
      <c r="G700" s="1"/>
      <c r="H700" s="1"/>
      <c r="I700" s="1"/>
      <c r="J700" s="1"/>
      <c r="K700" s="1"/>
      <c r="L700" s="89"/>
      <c r="M700" s="30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30"/>
      <c r="F701" s="1"/>
      <c r="G701" s="1"/>
      <c r="H701" s="1"/>
      <c r="I701" s="1"/>
      <c r="J701" s="1"/>
      <c r="K701" s="1"/>
      <c r="L701" s="89"/>
      <c r="M701" s="30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30"/>
      <c r="F702" s="1"/>
      <c r="G702" s="1"/>
      <c r="H702" s="1"/>
      <c r="I702" s="1"/>
      <c r="J702" s="1"/>
      <c r="K702" s="1"/>
      <c r="L702" s="89"/>
      <c r="M702" s="30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30"/>
      <c r="F703" s="1"/>
      <c r="G703" s="1"/>
      <c r="H703" s="1"/>
      <c r="I703" s="1"/>
      <c r="J703" s="1"/>
      <c r="K703" s="1"/>
      <c r="L703" s="89"/>
      <c r="M703" s="30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30"/>
      <c r="F704" s="1"/>
      <c r="G704" s="1"/>
      <c r="H704" s="1"/>
      <c r="I704" s="1"/>
      <c r="J704" s="1"/>
      <c r="K704" s="1"/>
      <c r="L704" s="89"/>
      <c r="M704" s="30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30"/>
      <c r="F705" s="1"/>
      <c r="G705" s="1"/>
      <c r="H705" s="1"/>
      <c r="I705" s="1"/>
      <c r="J705" s="1"/>
      <c r="K705" s="1"/>
      <c r="L705" s="89"/>
      <c r="M705" s="30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30"/>
      <c r="F706" s="1"/>
      <c r="G706" s="1"/>
      <c r="H706" s="1"/>
      <c r="I706" s="1"/>
      <c r="J706" s="1"/>
      <c r="K706" s="1"/>
      <c r="L706" s="89"/>
      <c r="M706" s="30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30"/>
      <c r="F707" s="1"/>
      <c r="G707" s="1"/>
      <c r="H707" s="1"/>
      <c r="I707" s="1"/>
      <c r="J707" s="1"/>
      <c r="K707" s="1"/>
      <c r="L707" s="89"/>
      <c r="M707" s="30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30"/>
      <c r="F708" s="1"/>
      <c r="G708" s="1"/>
      <c r="H708" s="1"/>
      <c r="I708" s="1"/>
      <c r="J708" s="1"/>
      <c r="K708" s="1"/>
      <c r="L708" s="89"/>
      <c r="M708" s="30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30"/>
      <c r="F709" s="1"/>
      <c r="G709" s="1"/>
      <c r="H709" s="1"/>
      <c r="I709" s="1"/>
      <c r="J709" s="1"/>
      <c r="K709" s="1"/>
      <c r="L709" s="89"/>
      <c r="M709" s="30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30"/>
      <c r="F710" s="1"/>
      <c r="G710" s="1"/>
      <c r="H710" s="1"/>
      <c r="I710" s="1"/>
      <c r="J710" s="1"/>
      <c r="K710" s="1"/>
      <c r="L710" s="89"/>
      <c r="M710" s="30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30"/>
      <c r="F711" s="1"/>
      <c r="G711" s="1"/>
      <c r="H711" s="1"/>
      <c r="I711" s="1"/>
      <c r="J711" s="1"/>
      <c r="K711" s="1"/>
      <c r="L711" s="89"/>
      <c r="M711" s="3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30"/>
      <c r="F712" s="1"/>
      <c r="G712" s="1"/>
      <c r="H712" s="1"/>
      <c r="I712" s="1"/>
      <c r="J712" s="1"/>
      <c r="K712" s="1"/>
      <c r="L712" s="89"/>
      <c r="M712" s="3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30"/>
      <c r="F713" s="1"/>
      <c r="G713" s="1"/>
      <c r="H713" s="1"/>
      <c r="I713" s="1"/>
      <c r="J713" s="1"/>
      <c r="K713" s="1"/>
      <c r="L713" s="89"/>
      <c r="M713" s="3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30"/>
      <c r="F714" s="1"/>
      <c r="G714" s="1"/>
      <c r="H714" s="1"/>
      <c r="I714" s="1"/>
      <c r="J714" s="1"/>
      <c r="K714" s="1"/>
      <c r="L714" s="89"/>
      <c r="M714" s="3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30"/>
      <c r="F715" s="1"/>
      <c r="G715" s="1"/>
      <c r="H715" s="1"/>
      <c r="I715" s="1"/>
      <c r="J715" s="1"/>
      <c r="K715" s="1"/>
      <c r="L715" s="89"/>
      <c r="M715" s="3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30"/>
      <c r="F716" s="1"/>
      <c r="G716" s="1"/>
      <c r="H716" s="1"/>
      <c r="I716" s="1"/>
      <c r="J716" s="1"/>
      <c r="K716" s="1"/>
      <c r="L716" s="89"/>
      <c r="M716" s="3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30"/>
      <c r="F717" s="1"/>
      <c r="G717" s="1"/>
      <c r="H717" s="1"/>
      <c r="I717" s="1"/>
      <c r="J717" s="1"/>
      <c r="K717" s="1"/>
      <c r="L717" s="89"/>
      <c r="M717" s="3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30"/>
      <c r="F718" s="1"/>
      <c r="G718" s="1"/>
      <c r="H718" s="1"/>
      <c r="I718" s="1"/>
      <c r="J718" s="1"/>
      <c r="K718" s="1"/>
      <c r="L718" s="89"/>
      <c r="M718" s="3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30"/>
      <c r="F719" s="1"/>
      <c r="G719" s="1"/>
      <c r="H719" s="1"/>
      <c r="I719" s="1"/>
      <c r="J719" s="1"/>
      <c r="K719" s="1"/>
      <c r="L719" s="89"/>
      <c r="M719" s="3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30"/>
      <c r="F720" s="1"/>
      <c r="G720" s="1"/>
      <c r="H720" s="1"/>
      <c r="I720" s="1"/>
      <c r="J720" s="1"/>
      <c r="K720" s="1"/>
      <c r="L720" s="89"/>
      <c r="M720" s="3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30"/>
      <c r="F721" s="1"/>
      <c r="G721" s="1"/>
      <c r="H721" s="1"/>
      <c r="I721" s="1"/>
      <c r="J721" s="1"/>
      <c r="K721" s="1"/>
      <c r="L721" s="89"/>
      <c r="M721" s="3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30"/>
      <c r="F722" s="1"/>
      <c r="G722" s="1"/>
      <c r="H722" s="1"/>
      <c r="I722" s="1"/>
      <c r="J722" s="1"/>
      <c r="K722" s="1"/>
      <c r="L722" s="89"/>
      <c r="M722" s="30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30"/>
      <c r="F723" s="1"/>
      <c r="G723" s="1"/>
      <c r="H723" s="1"/>
      <c r="I723" s="1"/>
      <c r="J723" s="1"/>
      <c r="K723" s="1"/>
      <c r="L723" s="89"/>
      <c r="M723" s="3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30"/>
      <c r="F724" s="1"/>
      <c r="G724" s="1"/>
      <c r="H724" s="1"/>
      <c r="I724" s="1"/>
      <c r="J724" s="1"/>
      <c r="K724" s="1"/>
      <c r="L724" s="89"/>
      <c r="M724" s="3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30"/>
      <c r="F725" s="1"/>
      <c r="G725" s="1"/>
      <c r="H725" s="1"/>
      <c r="I725" s="1"/>
      <c r="J725" s="1"/>
      <c r="K725" s="1"/>
      <c r="L725" s="89"/>
      <c r="M725" s="3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30"/>
      <c r="F726" s="1"/>
      <c r="G726" s="1"/>
      <c r="H726" s="1"/>
      <c r="I726" s="1"/>
      <c r="J726" s="1"/>
      <c r="K726" s="1"/>
      <c r="L726" s="89"/>
      <c r="M726" s="3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30"/>
      <c r="F727" s="1"/>
      <c r="G727" s="1"/>
      <c r="H727" s="1"/>
      <c r="I727" s="1"/>
      <c r="J727" s="1"/>
      <c r="K727" s="1"/>
      <c r="L727" s="89"/>
      <c r="M727" s="3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30"/>
      <c r="F728" s="1"/>
      <c r="G728" s="1"/>
      <c r="H728" s="1"/>
      <c r="I728" s="1"/>
      <c r="J728" s="1"/>
      <c r="K728" s="1"/>
      <c r="L728" s="89"/>
      <c r="M728" s="3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30"/>
      <c r="F729" s="1"/>
      <c r="G729" s="1"/>
      <c r="H729" s="1"/>
      <c r="I729" s="1"/>
      <c r="J729" s="1"/>
      <c r="K729" s="1"/>
      <c r="L729" s="89"/>
      <c r="M729" s="3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30"/>
      <c r="F730" s="1"/>
      <c r="G730" s="1"/>
      <c r="H730" s="1"/>
      <c r="I730" s="1"/>
      <c r="J730" s="1"/>
      <c r="K730" s="1"/>
      <c r="L730" s="89"/>
      <c r="M730" s="3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30"/>
      <c r="F731" s="1"/>
      <c r="G731" s="1"/>
      <c r="H731" s="1"/>
      <c r="I731" s="1"/>
      <c r="J731" s="1"/>
      <c r="K731" s="1"/>
      <c r="L731" s="89"/>
      <c r="M731" s="3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30"/>
      <c r="F732" s="1"/>
      <c r="G732" s="1"/>
      <c r="H732" s="1"/>
      <c r="I732" s="1"/>
      <c r="J732" s="1"/>
      <c r="K732" s="1"/>
      <c r="L732" s="89"/>
      <c r="M732" s="3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30"/>
      <c r="F733" s="1"/>
      <c r="G733" s="1"/>
      <c r="H733" s="1"/>
      <c r="I733" s="1"/>
      <c r="J733" s="1"/>
      <c r="K733" s="1"/>
      <c r="L733" s="89"/>
      <c r="M733" s="3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30"/>
      <c r="F734" s="1"/>
      <c r="G734" s="1"/>
      <c r="H734" s="1"/>
      <c r="I734" s="1"/>
      <c r="J734" s="1"/>
      <c r="K734" s="1"/>
      <c r="L734" s="89"/>
      <c r="M734" s="3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30"/>
      <c r="F735" s="1"/>
      <c r="G735" s="1"/>
      <c r="H735" s="1"/>
      <c r="I735" s="1"/>
      <c r="J735" s="1"/>
      <c r="K735" s="1"/>
      <c r="L735" s="89"/>
      <c r="M735" s="3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30"/>
      <c r="F736" s="1"/>
      <c r="G736" s="1"/>
      <c r="H736" s="1"/>
      <c r="I736" s="1"/>
      <c r="J736" s="1"/>
      <c r="K736" s="1"/>
      <c r="L736" s="89"/>
      <c r="M736" s="3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30"/>
      <c r="F737" s="1"/>
      <c r="G737" s="1"/>
      <c r="H737" s="1"/>
      <c r="I737" s="1"/>
      <c r="J737" s="1"/>
      <c r="K737" s="1"/>
      <c r="L737" s="89"/>
      <c r="M737" s="3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30"/>
      <c r="F738" s="1"/>
      <c r="G738" s="1"/>
      <c r="H738" s="1"/>
      <c r="I738" s="1"/>
      <c r="J738" s="1"/>
      <c r="K738" s="1"/>
      <c r="L738" s="89"/>
      <c r="M738" s="30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30"/>
      <c r="F739" s="1"/>
      <c r="G739" s="1"/>
      <c r="H739" s="1"/>
      <c r="I739" s="1"/>
      <c r="J739" s="1"/>
      <c r="K739" s="1"/>
      <c r="L739" s="89"/>
      <c r="M739" s="30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30"/>
      <c r="F740" s="1"/>
      <c r="G740" s="1"/>
      <c r="H740" s="1"/>
      <c r="I740" s="1"/>
      <c r="J740" s="1"/>
      <c r="K740" s="1"/>
      <c r="L740" s="89"/>
      <c r="M740" s="30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30"/>
      <c r="F741" s="1"/>
      <c r="G741" s="1"/>
      <c r="H741" s="1"/>
      <c r="I741" s="1"/>
      <c r="J741" s="1"/>
      <c r="K741" s="1"/>
      <c r="L741" s="89"/>
      <c r="M741" s="30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30"/>
      <c r="F742" s="1"/>
      <c r="G742" s="1"/>
      <c r="H742" s="1"/>
      <c r="I742" s="1"/>
      <c r="J742" s="1"/>
      <c r="K742" s="1"/>
      <c r="L742" s="89"/>
      <c r="M742" s="30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30"/>
      <c r="F743" s="1"/>
      <c r="G743" s="1"/>
      <c r="H743" s="1"/>
      <c r="I743" s="1"/>
      <c r="J743" s="1"/>
      <c r="K743" s="1"/>
      <c r="L743" s="89"/>
      <c r="M743" s="30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30"/>
      <c r="F744" s="1"/>
      <c r="G744" s="1"/>
      <c r="H744" s="1"/>
      <c r="I744" s="1"/>
      <c r="J744" s="1"/>
      <c r="K744" s="1"/>
      <c r="L744" s="89"/>
      <c r="M744" s="30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30"/>
      <c r="F745" s="1"/>
      <c r="G745" s="1"/>
      <c r="H745" s="1"/>
      <c r="I745" s="1"/>
      <c r="J745" s="1"/>
      <c r="K745" s="1"/>
      <c r="L745" s="89"/>
      <c r="M745" s="30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30"/>
      <c r="F746" s="1"/>
      <c r="G746" s="1"/>
      <c r="H746" s="1"/>
      <c r="I746" s="1"/>
      <c r="J746" s="1"/>
      <c r="K746" s="1"/>
      <c r="L746" s="89"/>
      <c r="M746" s="30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30"/>
      <c r="F747" s="1"/>
      <c r="G747" s="1"/>
      <c r="H747" s="1"/>
      <c r="I747" s="1"/>
      <c r="J747" s="1"/>
      <c r="K747" s="1"/>
      <c r="L747" s="89"/>
      <c r="M747" s="30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30"/>
      <c r="F748" s="1"/>
      <c r="G748" s="1"/>
      <c r="H748" s="1"/>
      <c r="I748" s="1"/>
      <c r="J748" s="1"/>
      <c r="K748" s="1"/>
      <c r="L748" s="89"/>
      <c r="M748" s="30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30"/>
      <c r="F749" s="1"/>
      <c r="G749" s="1"/>
      <c r="H749" s="1"/>
      <c r="I749" s="1"/>
      <c r="J749" s="1"/>
      <c r="K749" s="1"/>
      <c r="L749" s="89"/>
      <c r="M749" s="30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30"/>
      <c r="F750" s="1"/>
      <c r="G750" s="1"/>
      <c r="H750" s="1"/>
      <c r="I750" s="1"/>
      <c r="J750" s="1"/>
      <c r="K750" s="1"/>
      <c r="L750" s="89"/>
      <c r="M750" s="30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30"/>
      <c r="F751" s="1"/>
      <c r="G751" s="1"/>
      <c r="H751" s="1"/>
      <c r="I751" s="1"/>
      <c r="J751" s="1"/>
      <c r="K751" s="1"/>
      <c r="L751" s="89"/>
      <c r="M751" s="30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30"/>
      <c r="F752" s="1"/>
      <c r="G752" s="1"/>
      <c r="H752" s="1"/>
      <c r="I752" s="1"/>
      <c r="J752" s="1"/>
      <c r="K752" s="1"/>
      <c r="L752" s="89"/>
      <c r="M752" s="30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30"/>
      <c r="F753" s="1"/>
      <c r="G753" s="1"/>
      <c r="H753" s="1"/>
      <c r="I753" s="1"/>
      <c r="J753" s="1"/>
      <c r="K753" s="1"/>
      <c r="L753" s="89"/>
      <c r="M753" s="30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30"/>
      <c r="F754" s="1"/>
      <c r="G754" s="1"/>
      <c r="H754" s="1"/>
      <c r="I754" s="1"/>
      <c r="J754" s="1"/>
      <c r="K754" s="1"/>
      <c r="L754" s="89"/>
      <c r="M754" s="30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30"/>
      <c r="F755" s="1"/>
      <c r="G755" s="1"/>
      <c r="H755" s="1"/>
      <c r="I755" s="1"/>
      <c r="J755" s="1"/>
      <c r="K755" s="1"/>
      <c r="L755" s="89"/>
      <c r="M755" s="30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30"/>
      <c r="F756" s="1"/>
      <c r="G756" s="1"/>
      <c r="H756" s="1"/>
      <c r="I756" s="1"/>
      <c r="J756" s="1"/>
      <c r="K756" s="1"/>
      <c r="L756" s="89"/>
      <c r="M756" s="30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30"/>
      <c r="F757" s="1"/>
      <c r="G757" s="1"/>
      <c r="H757" s="1"/>
      <c r="I757" s="1"/>
      <c r="J757" s="1"/>
      <c r="K757" s="1"/>
      <c r="L757" s="89"/>
      <c r="M757" s="30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30"/>
      <c r="F758" s="1"/>
      <c r="G758" s="1"/>
      <c r="H758" s="1"/>
      <c r="I758" s="1"/>
      <c r="J758" s="1"/>
      <c r="K758" s="1"/>
      <c r="L758" s="89"/>
      <c r="M758" s="3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30"/>
      <c r="F759" s="1"/>
      <c r="G759" s="1"/>
      <c r="H759" s="1"/>
      <c r="I759" s="1"/>
      <c r="J759" s="1"/>
      <c r="K759" s="1"/>
      <c r="L759" s="89"/>
      <c r="M759" s="3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30"/>
      <c r="F760" s="1"/>
      <c r="G760" s="1"/>
      <c r="H760" s="1"/>
      <c r="I760" s="1"/>
      <c r="J760" s="1"/>
      <c r="K760" s="1"/>
      <c r="L760" s="89"/>
      <c r="M760" s="3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30"/>
      <c r="F761" s="1"/>
      <c r="G761" s="1"/>
      <c r="H761" s="1"/>
      <c r="I761" s="1"/>
      <c r="J761" s="1"/>
      <c r="K761" s="1"/>
      <c r="L761" s="89"/>
      <c r="M761" s="3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30"/>
      <c r="F762" s="1"/>
      <c r="G762" s="1"/>
      <c r="H762" s="1"/>
      <c r="I762" s="1"/>
      <c r="J762" s="1"/>
      <c r="K762" s="1"/>
      <c r="L762" s="89"/>
      <c r="M762" s="3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30"/>
      <c r="F763" s="1"/>
      <c r="G763" s="1"/>
      <c r="H763" s="1"/>
      <c r="I763" s="1"/>
      <c r="J763" s="1"/>
      <c r="K763" s="1"/>
      <c r="L763" s="89"/>
      <c r="M763" s="3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30"/>
      <c r="F764" s="1"/>
      <c r="G764" s="1"/>
      <c r="H764" s="1"/>
      <c r="I764" s="1"/>
      <c r="J764" s="1"/>
      <c r="K764" s="1"/>
      <c r="L764" s="89"/>
      <c r="M764" s="3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30"/>
      <c r="F765" s="1"/>
      <c r="G765" s="1"/>
      <c r="H765" s="1"/>
      <c r="I765" s="1"/>
      <c r="J765" s="1"/>
      <c r="K765" s="1"/>
      <c r="L765" s="89"/>
      <c r="M765" s="3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30"/>
      <c r="F766" s="1"/>
      <c r="G766" s="1"/>
      <c r="H766" s="1"/>
      <c r="I766" s="1"/>
      <c r="J766" s="1"/>
      <c r="K766" s="1"/>
      <c r="L766" s="89"/>
      <c r="M766" s="3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30"/>
      <c r="F767" s="1"/>
      <c r="G767" s="1"/>
      <c r="H767" s="1"/>
      <c r="I767" s="1"/>
      <c r="J767" s="1"/>
      <c r="K767" s="1"/>
      <c r="L767" s="89"/>
      <c r="M767" s="3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30"/>
      <c r="F768" s="1"/>
      <c r="G768" s="1"/>
      <c r="H768" s="1"/>
      <c r="I768" s="1"/>
      <c r="J768" s="1"/>
      <c r="K768" s="1"/>
      <c r="L768" s="89"/>
      <c r="M768" s="3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30"/>
      <c r="F769" s="1"/>
      <c r="G769" s="1"/>
      <c r="H769" s="1"/>
      <c r="I769" s="1"/>
      <c r="J769" s="1"/>
      <c r="K769" s="1"/>
      <c r="L769" s="89"/>
      <c r="M769" s="3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30"/>
      <c r="F770" s="1"/>
      <c r="G770" s="1"/>
      <c r="H770" s="1"/>
      <c r="I770" s="1"/>
      <c r="J770" s="1"/>
      <c r="K770" s="1"/>
      <c r="L770" s="89"/>
      <c r="M770" s="3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30"/>
      <c r="F771" s="1"/>
      <c r="G771" s="1"/>
      <c r="H771" s="1"/>
      <c r="I771" s="1"/>
      <c r="J771" s="1"/>
      <c r="K771" s="1"/>
      <c r="L771" s="89"/>
      <c r="M771" s="30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30"/>
      <c r="F772" s="1"/>
      <c r="G772" s="1"/>
      <c r="H772" s="1"/>
      <c r="I772" s="1"/>
      <c r="J772" s="1"/>
      <c r="K772" s="1"/>
      <c r="L772" s="89"/>
      <c r="M772" s="30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30"/>
      <c r="F773" s="1"/>
      <c r="G773" s="1"/>
      <c r="H773" s="1"/>
      <c r="I773" s="1"/>
      <c r="J773" s="1"/>
      <c r="K773" s="1"/>
      <c r="L773" s="89"/>
      <c r="M773" s="3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30"/>
      <c r="F774" s="1"/>
      <c r="G774" s="1"/>
      <c r="H774" s="1"/>
      <c r="I774" s="1"/>
      <c r="J774" s="1"/>
      <c r="K774" s="1"/>
      <c r="L774" s="89"/>
      <c r="M774" s="3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30"/>
      <c r="F775" s="1"/>
      <c r="G775" s="1"/>
      <c r="H775" s="1"/>
      <c r="I775" s="1"/>
      <c r="J775" s="1"/>
      <c r="K775" s="1"/>
      <c r="L775" s="89"/>
      <c r="M775" s="3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30"/>
      <c r="F776" s="1"/>
      <c r="G776" s="1"/>
      <c r="H776" s="1"/>
      <c r="I776" s="1"/>
      <c r="J776" s="1"/>
      <c r="K776" s="1"/>
      <c r="L776" s="89"/>
      <c r="M776" s="30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30"/>
      <c r="F777" s="1"/>
      <c r="G777" s="1"/>
      <c r="H777" s="1"/>
      <c r="I777" s="1"/>
      <c r="J777" s="1"/>
      <c r="K777" s="1"/>
      <c r="L777" s="89"/>
      <c r="M777" s="3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30"/>
      <c r="F778" s="1"/>
      <c r="G778" s="1"/>
      <c r="H778" s="1"/>
      <c r="I778" s="1"/>
      <c r="J778" s="1"/>
      <c r="K778" s="1"/>
      <c r="L778" s="89"/>
      <c r="M778" s="3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30"/>
      <c r="F779" s="1"/>
      <c r="G779" s="1"/>
      <c r="H779" s="1"/>
      <c r="I779" s="1"/>
      <c r="J779" s="1"/>
      <c r="K779" s="1"/>
      <c r="L779" s="89"/>
      <c r="M779" s="3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30"/>
      <c r="F780" s="1"/>
      <c r="G780" s="1"/>
      <c r="H780" s="1"/>
      <c r="I780" s="1"/>
      <c r="J780" s="1"/>
      <c r="K780" s="1"/>
      <c r="L780" s="89"/>
      <c r="M780" s="30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30"/>
      <c r="F781" s="1"/>
      <c r="G781" s="1"/>
      <c r="H781" s="1"/>
      <c r="I781" s="1"/>
      <c r="J781" s="1"/>
      <c r="K781" s="1"/>
      <c r="L781" s="89"/>
      <c r="M781" s="30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30"/>
      <c r="F782" s="1"/>
      <c r="G782" s="1"/>
      <c r="H782" s="1"/>
      <c r="I782" s="1"/>
      <c r="J782" s="1"/>
      <c r="K782" s="1"/>
      <c r="L782" s="89"/>
      <c r="M782" s="30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30"/>
      <c r="F783" s="1"/>
      <c r="G783" s="1"/>
      <c r="H783" s="1"/>
      <c r="I783" s="1"/>
      <c r="J783" s="1"/>
      <c r="K783" s="1"/>
      <c r="L783" s="89"/>
      <c r="M783" s="30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30"/>
      <c r="F784" s="1"/>
      <c r="G784" s="1"/>
      <c r="H784" s="1"/>
      <c r="I784" s="1"/>
      <c r="J784" s="1"/>
      <c r="K784" s="1"/>
      <c r="L784" s="89"/>
      <c r="M784" s="30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30"/>
      <c r="F785" s="1"/>
      <c r="G785" s="1"/>
      <c r="H785" s="1"/>
      <c r="I785" s="1"/>
      <c r="J785" s="1"/>
      <c r="K785" s="1"/>
      <c r="L785" s="89"/>
      <c r="M785" s="30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30"/>
      <c r="F786" s="1"/>
      <c r="G786" s="1"/>
      <c r="H786" s="1"/>
      <c r="I786" s="1"/>
      <c r="J786" s="1"/>
      <c r="K786" s="1"/>
      <c r="L786" s="89"/>
      <c r="M786" s="30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30"/>
      <c r="F787" s="1"/>
      <c r="G787" s="1"/>
      <c r="H787" s="1"/>
      <c r="I787" s="1"/>
      <c r="J787" s="1"/>
      <c r="K787" s="1"/>
      <c r="L787" s="89"/>
      <c r="M787" s="30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30"/>
      <c r="F788" s="1"/>
      <c r="G788" s="1"/>
      <c r="H788" s="1"/>
      <c r="I788" s="1"/>
      <c r="J788" s="1"/>
      <c r="K788" s="1"/>
      <c r="L788" s="89"/>
      <c r="M788" s="30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30"/>
      <c r="F789" s="1"/>
      <c r="G789" s="1"/>
      <c r="H789" s="1"/>
      <c r="I789" s="1"/>
      <c r="J789" s="1"/>
      <c r="K789" s="1"/>
      <c r="L789" s="89"/>
      <c r="M789" s="30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30"/>
      <c r="F790" s="1"/>
      <c r="G790" s="1"/>
      <c r="H790" s="1"/>
      <c r="I790" s="1"/>
      <c r="J790" s="1"/>
      <c r="K790" s="1"/>
      <c r="L790" s="89"/>
      <c r="M790" s="30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30"/>
      <c r="F791" s="1"/>
      <c r="G791" s="1"/>
      <c r="H791" s="1"/>
      <c r="I791" s="1"/>
      <c r="J791" s="1"/>
      <c r="K791" s="1"/>
      <c r="L791" s="89"/>
      <c r="M791" s="30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30"/>
      <c r="F792" s="1"/>
      <c r="G792" s="1"/>
      <c r="H792" s="1"/>
      <c r="I792" s="1"/>
      <c r="J792" s="1"/>
      <c r="K792" s="1"/>
      <c r="L792" s="89"/>
      <c r="M792" s="30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30"/>
      <c r="F793" s="1"/>
      <c r="G793" s="1"/>
      <c r="H793" s="1"/>
      <c r="I793" s="1"/>
      <c r="J793" s="1"/>
      <c r="K793" s="1"/>
      <c r="L793" s="89"/>
      <c r="M793" s="30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30"/>
      <c r="F794" s="1"/>
      <c r="G794" s="1"/>
      <c r="H794" s="1"/>
      <c r="I794" s="1"/>
      <c r="J794" s="1"/>
      <c r="K794" s="1"/>
      <c r="L794" s="89"/>
      <c r="M794" s="30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30"/>
      <c r="F795" s="1"/>
      <c r="G795" s="1"/>
      <c r="H795" s="1"/>
      <c r="I795" s="1"/>
      <c r="J795" s="1"/>
      <c r="K795" s="1"/>
      <c r="L795" s="89"/>
      <c r="M795" s="30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30"/>
      <c r="F796" s="1"/>
      <c r="G796" s="1"/>
      <c r="H796" s="1"/>
      <c r="I796" s="1"/>
      <c r="J796" s="1"/>
      <c r="K796" s="1"/>
      <c r="L796" s="89"/>
      <c r="M796" s="30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30"/>
      <c r="F797" s="1"/>
      <c r="G797" s="1"/>
      <c r="H797" s="1"/>
      <c r="I797" s="1"/>
      <c r="J797" s="1"/>
      <c r="K797" s="1"/>
      <c r="L797" s="89"/>
      <c r="M797" s="30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30"/>
      <c r="F798" s="1"/>
      <c r="G798" s="1"/>
      <c r="H798" s="1"/>
      <c r="I798" s="1"/>
      <c r="J798" s="1"/>
      <c r="K798" s="1"/>
      <c r="L798" s="89"/>
      <c r="M798" s="30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30"/>
      <c r="F799" s="1"/>
      <c r="G799" s="1"/>
      <c r="H799" s="1"/>
      <c r="I799" s="1"/>
      <c r="J799" s="1"/>
      <c r="K799" s="1"/>
      <c r="L799" s="89"/>
      <c r="M799" s="30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30"/>
      <c r="F800" s="1"/>
      <c r="G800" s="1"/>
      <c r="H800" s="1"/>
      <c r="I800" s="1"/>
      <c r="J800" s="1"/>
      <c r="K800" s="1"/>
      <c r="L800" s="89"/>
      <c r="M800" s="30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30"/>
      <c r="F801" s="1"/>
      <c r="G801" s="1"/>
      <c r="H801" s="1"/>
      <c r="I801" s="1"/>
      <c r="J801" s="1"/>
      <c r="K801" s="1"/>
      <c r="L801" s="89"/>
      <c r="M801" s="3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30"/>
      <c r="F802" s="1"/>
      <c r="G802" s="1"/>
      <c r="H802" s="1"/>
      <c r="I802" s="1"/>
      <c r="J802" s="1"/>
      <c r="K802" s="1"/>
      <c r="L802" s="89"/>
      <c r="M802" s="30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30"/>
      <c r="F803" s="1"/>
      <c r="G803" s="1"/>
      <c r="H803" s="1"/>
      <c r="I803" s="1"/>
      <c r="J803" s="1"/>
      <c r="K803" s="1"/>
      <c r="L803" s="89"/>
      <c r="M803" s="30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30"/>
      <c r="F804" s="1"/>
      <c r="G804" s="1"/>
      <c r="H804" s="1"/>
      <c r="I804" s="1"/>
      <c r="J804" s="1"/>
      <c r="K804" s="1"/>
      <c r="L804" s="89"/>
      <c r="M804" s="30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30"/>
      <c r="F805" s="1"/>
      <c r="G805" s="1"/>
      <c r="H805" s="1"/>
      <c r="I805" s="1"/>
      <c r="J805" s="1"/>
      <c r="K805" s="1"/>
      <c r="L805" s="89"/>
      <c r="M805" s="30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30"/>
      <c r="F806" s="1"/>
      <c r="G806" s="1"/>
      <c r="H806" s="1"/>
      <c r="I806" s="1"/>
      <c r="J806" s="1"/>
      <c r="K806" s="1"/>
      <c r="L806" s="89"/>
      <c r="M806" s="30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30"/>
      <c r="F807" s="1"/>
      <c r="G807" s="1"/>
      <c r="H807" s="1"/>
      <c r="I807" s="1"/>
      <c r="J807" s="1"/>
      <c r="K807" s="1"/>
      <c r="L807" s="89"/>
      <c r="M807" s="30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30"/>
      <c r="F808" s="1"/>
      <c r="G808" s="1"/>
      <c r="H808" s="1"/>
      <c r="I808" s="1"/>
      <c r="J808" s="1"/>
      <c r="K808" s="1"/>
      <c r="L808" s="89"/>
      <c r="M808" s="30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30"/>
      <c r="F809" s="1"/>
      <c r="G809" s="1"/>
      <c r="H809" s="1"/>
      <c r="I809" s="1"/>
      <c r="J809" s="1"/>
      <c r="K809" s="1"/>
      <c r="L809" s="89"/>
      <c r="M809" s="30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30"/>
      <c r="F810" s="1"/>
      <c r="G810" s="1"/>
      <c r="H810" s="1"/>
      <c r="I810" s="1"/>
      <c r="J810" s="1"/>
      <c r="K810" s="1"/>
      <c r="L810" s="89"/>
      <c r="M810" s="30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30"/>
      <c r="F811" s="1"/>
      <c r="G811" s="1"/>
      <c r="H811" s="1"/>
      <c r="I811" s="1"/>
      <c r="J811" s="1"/>
      <c r="K811" s="1"/>
      <c r="L811" s="89"/>
      <c r="M811" s="30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30"/>
      <c r="F812" s="1"/>
      <c r="G812" s="1"/>
      <c r="H812" s="1"/>
      <c r="I812" s="1"/>
      <c r="J812" s="1"/>
      <c r="K812" s="1"/>
      <c r="L812" s="89"/>
      <c r="M812" s="30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30"/>
      <c r="F813" s="1"/>
      <c r="G813" s="1"/>
      <c r="H813" s="1"/>
      <c r="I813" s="1"/>
      <c r="J813" s="1"/>
      <c r="K813" s="1"/>
      <c r="L813" s="89"/>
      <c r="M813" s="30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30"/>
      <c r="F814" s="1"/>
      <c r="G814" s="1"/>
      <c r="H814" s="1"/>
      <c r="I814" s="1"/>
      <c r="J814" s="1"/>
      <c r="K814" s="1"/>
      <c r="L814" s="89"/>
      <c r="M814" s="30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30"/>
      <c r="F815" s="1"/>
      <c r="G815" s="1"/>
      <c r="H815" s="1"/>
      <c r="I815" s="1"/>
      <c r="J815" s="1"/>
      <c r="K815" s="1"/>
      <c r="L815" s="89"/>
      <c r="M815" s="30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30"/>
      <c r="F816" s="1"/>
      <c r="G816" s="1"/>
      <c r="H816" s="1"/>
      <c r="I816" s="1"/>
      <c r="J816" s="1"/>
      <c r="K816" s="1"/>
      <c r="L816" s="89"/>
      <c r="M816" s="30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30"/>
      <c r="F817" s="1"/>
      <c r="G817" s="1"/>
      <c r="H817" s="1"/>
      <c r="I817" s="1"/>
      <c r="J817" s="1"/>
      <c r="K817" s="1"/>
      <c r="L817" s="89"/>
      <c r="M817" s="30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30"/>
      <c r="F818" s="1"/>
      <c r="G818" s="1"/>
      <c r="H818" s="1"/>
      <c r="I818" s="1"/>
      <c r="J818" s="1"/>
      <c r="K818" s="1"/>
      <c r="L818" s="89"/>
      <c r="M818" s="30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30"/>
      <c r="F819" s="1"/>
      <c r="G819" s="1"/>
      <c r="H819" s="1"/>
      <c r="I819" s="1"/>
      <c r="J819" s="1"/>
      <c r="K819" s="1"/>
      <c r="L819" s="89"/>
      <c r="M819" s="30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30"/>
      <c r="F820" s="1"/>
      <c r="G820" s="1"/>
      <c r="H820" s="1"/>
      <c r="I820" s="1"/>
      <c r="J820" s="1"/>
      <c r="K820" s="1"/>
      <c r="L820" s="89"/>
      <c r="M820" s="30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30"/>
      <c r="F821" s="1"/>
      <c r="G821" s="1"/>
      <c r="H821" s="1"/>
      <c r="I821" s="1"/>
      <c r="J821" s="1"/>
      <c r="K821" s="1"/>
      <c r="L821" s="89"/>
      <c r="M821" s="30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30"/>
      <c r="F822" s="1"/>
      <c r="G822" s="1"/>
      <c r="H822" s="1"/>
      <c r="I822" s="1"/>
      <c r="J822" s="1"/>
      <c r="K822" s="1"/>
      <c r="L822" s="89"/>
      <c r="M822" s="30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30"/>
      <c r="F823" s="1"/>
      <c r="G823" s="1"/>
      <c r="H823" s="1"/>
      <c r="I823" s="1"/>
      <c r="J823" s="1"/>
      <c r="K823" s="1"/>
      <c r="L823" s="89"/>
      <c r="M823" s="30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30"/>
      <c r="F824" s="1"/>
      <c r="G824" s="1"/>
      <c r="H824" s="1"/>
      <c r="I824" s="1"/>
      <c r="J824" s="1"/>
      <c r="K824" s="1"/>
      <c r="L824" s="89"/>
      <c r="M824" s="30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30"/>
      <c r="F825" s="1"/>
      <c r="G825" s="1"/>
      <c r="H825" s="1"/>
      <c r="I825" s="1"/>
      <c r="J825" s="1"/>
      <c r="K825" s="1"/>
      <c r="L825" s="89"/>
      <c r="M825" s="30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30"/>
      <c r="F826" s="1"/>
      <c r="G826" s="1"/>
      <c r="H826" s="1"/>
      <c r="I826" s="1"/>
      <c r="J826" s="1"/>
      <c r="K826" s="1"/>
      <c r="L826" s="89"/>
      <c r="M826" s="30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30"/>
      <c r="F827" s="1"/>
      <c r="G827" s="1"/>
      <c r="H827" s="1"/>
      <c r="I827" s="1"/>
      <c r="J827" s="1"/>
      <c r="K827" s="1"/>
      <c r="L827" s="89"/>
      <c r="M827" s="30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30"/>
      <c r="F828" s="1"/>
      <c r="G828" s="1"/>
      <c r="H828" s="1"/>
      <c r="I828" s="1"/>
      <c r="J828" s="1"/>
      <c r="K828" s="1"/>
      <c r="L828" s="89"/>
      <c r="M828" s="30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30"/>
      <c r="F829" s="1"/>
      <c r="G829" s="1"/>
      <c r="H829" s="1"/>
      <c r="I829" s="1"/>
      <c r="J829" s="1"/>
      <c r="K829" s="1"/>
      <c r="L829" s="89"/>
      <c r="M829" s="30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30"/>
      <c r="F830" s="1"/>
      <c r="G830" s="1"/>
      <c r="H830" s="1"/>
      <c r="I830" s="1"/>
      <c r="J830" s="1"/>
      <c r="K830" s="1"/>
      <c r="L830" s="89"/>
      <c r="M830" s="30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30"/>
      <c r="F831" s="1"/>
      <c r="G831" s="1"/>
      <c r="H831" s="1"/>
      <c r="I831" s="1"/>
      <c r="J831" s="1"/>
      <c r="K831" s="1"/>
      <c r="L831" s="89"/>
      <c r="M831" s="30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30"/>
      <c r="F832" s="1"/>
      <c r="G832" s="1"/>
      <c r="H832" s="1"/>
      <c r="I832" s="1"/>
      <c r="J832" s="1"/>
      <c r="K832" s="1"/>
      <c r="L832" s="89"/>
      <c r="M832" s="30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30"/>
      <c r="F833" s="1"/>
      <c r="G833" s="1"/>
      <c r="H833" s="1"/>
      <c r="I833" s="1"/>
      <c r="J833" s="1"/>
      <c r="K833" s="1"/>
      <c r="L833" s="89"/>
      <c r="M833" s="30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30"/>
      <c r="F834" s="1"/>
      <c r="G834" s="1"/>
      <c r="H834" s="1"/>
      <c r="I834" s="1"/>
      <c r="J834" s="1"/>
      <c r="K834" s="1"/>
      <c r="L834" s="89"/>
      <c r="M834" s="30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30"/>
      <c r="F835" s="1"/>
      <c r="G835" s="1"/>
      <c r="H835" s="1"/>
      <c r="I835" s="1"/>
      <c r="J835" s="1"/>
      <c r="K835" s="1"/>
      <c r="L835" s="89"/>
      <c r="M835" s="30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30"/>
      <c r="F836" s="1"/>
      <c r="G836" s="1"/>
      <c r="H836" s="1"/>
      <c r="I836" s="1"/>
      <c r="J836" s="1"/>
      <c r="K836" s="1"/>
      <c r="L836" s="89"/>
      <c r="M836" s="30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30"/>
      <c r="F837" s="1"/>
      <c r="G837" s="1"/>
      <c r="H837" s="1"/>
      <c r="I837" s="1"/>
      <c r="J837" s="1"/>
      <c r="K837" s="1"/>
      <c r="L837" s="89"/>
      <c r="M837" s="30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30"/>
      <c r="F838" s="1"/>
      <c r="G838" s="1"/>
      <c r="H838" s="1"/>
      <c r="I838" s="1"/>
      <c r="J838" s="1"/>
      <c r="K838" s="1"/>
      <c r="L838" s="89"/>
      <c r="M838" s="30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30"/>
      <c r="F839" s="1"/>
      <c r="G839" s="1"/>
      <c r="H839" s="1"/>
      <c r="I839" s="1"/>
      <c r="J839" s="1"/>
      <c r="K839" s="1"/>
      <c r="L839" s="89"/>
      <c r="M839" s="30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30"/>
      <c r="F840" s="1"/>
      <c r="G840" s="1"/>
      <c r="H840" s="1"/>
      <c r="I840" s="1"/>
      <c r="J840" s="1"/>
      <c r="K840" s="1"/>
      <c r="L840" s="89"/>
      <c r="M840" s="30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30"/>
      <c r="F841" s="1"/>
      <c r="G841" s="1"/>
      <c r="H841" s="1"/>
      <c r="I841" s="1"/>
      <c r="J841" s="1"/>
      <c r="K841" s="1"/>
      <c r="L841" s="89"/>
      <c r="M841" s="3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30"/>
      <c r="F842" s="1"/>
      <c r="G842" s="1"/>
      <c r="H842" s="1"/>
      <c r="I842" s="1"/>
      <c r="J842" s="1"/>
      <c r="K842" s="1"/>
      <c r="L842" s="89"/>
      <c r="M842" s="3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30"/>
      <c r="F843" s="1"/>
      <c r="G843" s="1"/>
      <c r="H843" s="1"/>
      <c r="I843" s="1"/>
      <c r="J843" s="1"/>
      <c r="K843" s="1"/>
      <c r="L843" s="89"/>
      <c r="M843" s="3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30"/>
      <c r="F844" s="1"/>
      <c r="G844" s="1"/>
      <c r="H844" s="1"/>
      <c r="I844" s="1"/>
      <c r="J844" s="1"/>
      <c r="K844" s="1"/>
      <c r="L844" s="89"/>
      <c r="M844" s="3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30"/>
      <c r="F845" s="1"/>
      <c r="G845" s="1"/>
      <c r="H845" s="1"/>
      <c r="I845" s="1"/>
      <c r="J845" s="1"/>
      <c r="K845" s="1"/>
      <c r="L845" s="89"/>
      <c r="M845" s="3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30"/>
      <c r="F846" s="1"/>
      <c r="G846" s="1"/>
      <c r="H846" s="1"/>
      <c r="I846" s="1"/>
      <c r="J846" s="1"/>
      <c r="K846" s="1"/>
      <c r="L846" s="89"/>
      <c r="M846" s="3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30"/>
      <c r="F847" s="1"/>
      <c r="G847" s="1"/>
      <c r="H847" s="1"/>
      <c r="I847" s="1"/>
      <c r="J847" s="1"/>
      <c r="K847" s="1"/>
      <c r="L847" s="89"/>
      <c r="M847" s="3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30"/>
      <c r="F848" s="1"/>
      <c r="G848" s="1"/>
      <c r="H848" s="1"/>
      <c r="I848" s="1"/>
      <c r="J848" s="1"/>
      <c r="K848" s="1"/>
      <c r="L848" s="89"/>
      <c r="M848" s="3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30"/>
      <c r="F849" s="1"/>
      <c r="G849" s="1"/>
      <c r="H849" s="1"/>
      <c r="I849" s="1"/>
      <c r="J849" s="1"/>
      <c r="K849" s="1"/>
      <c r="L849" s="89"/>
      <c r="M849" s="3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30"/>
      <c r="F850" s="1"/>
      <c r="G850" s="1"/>
      <c r="H850" s="1"/>
      <c r="I850" s="1"/>
      <c r="J850" s="1"/>
      <c r="K850" s="1"/>
      <c r="L850" s="89"/>
      <c r="M850" s="3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30"/>
      <c r="F851" s="1"/>
      <c r="G851" s="1"/>
      <c r="H851" s="1"/>
      <c r="I851" s="1"/>
      <c r="J851" s="1"/>
      <c r="K851" s="1"/>
      <c r="L851" s="89"/>
      <c r="M851" s="3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30"/>
      <c r="F852" s="1"/>
      <c r="G852" s="1"/>
      <c r="H852" s="1"/>
      <c r="I852" s="1"/>
      <c r="J852" s="1"/>
      <c r="K852" s="1"/>
      <c r="L852" s="89"/>
      <c r="M852" s="3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30"/>
      <c r="F853" s="1"/>
      <c r="G853" s="1"/>
      <c r="H853" s="1"/>
      <c r="I853" s="1"/>
      <c r="J853" s="1"/>
      <c r="K853" s="1"/>
      <c r="L853" s="89"/>
      <c r="M853" s="3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30"/>
      <c r="F854" s="1"/>
      <c r="G854" s="1"/>
      <c r="H854" s="1"/>
      <c r="I854" s="1"/>
      <c r="J854" s="1"/>
      <c r="K854" s="1"/>
      <c r="L854" s="89"/>
      <c r="M854" s="3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30"/>
      <c r="F855" s="1"/>
      <c r="G855" s="1"/>
      <c r="H855" s="1"/>
      <c r="I855" s="1"/>
      <c r="J855" s="1"/>
      <c r="K855" s="1"/>
      <c r="L855" s="89"/>
      <c r="M855" s="3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30"/>
      <c r="F856" s="1"/>
      <c r="G856" s="1"/>
      <c r="H856" s="1"/>
      <c r="I856" s="1"/>
      <c r="J856" s="1"/>
      <c r="K856" s="1"/>
      <c r="L856" s="89"/>
      <c r="M856" s="3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30"/>
      <c r="F857" s="1"/>
      <c r="G857" s="1"/>
      <c r="H857" s="1"/>
      <c r="I857" s="1"/>
      <c r="J857" s="1"/>
      <c r="K857" s="1"/>
      <c r="L857" s="89"/>
      <c r="M857" s="3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30"/>
      <c r="F858" s="1"/>
      <c r="G858" s="1"/>
      <c r="H858" s="1"/>
      <c r="I858" s="1"/>
      <c r="J858" s="1"/>
      <c r="K858" s="1"/>
      <c r="L858" s="89"/>
      <c r="M858" s="3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30"/>
      <c r="F859" s="1"/>
      <c r="G859" s="1"/>
      <c r="H859" s="1"/>
      <c r="I859" s="1"/>
      <c r="J859" s="1"/>
      <c r="K859" s="1"/>
      <c r="L859" s="89"/>
      <c r="M859" s="3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30"/>
      <c r="F860" s="1"/>
      <c r="G860" s="1"/>
      <c r="H860" s="1"/>
      <c r="I860" s="1"/>
      <c r="J860" s="1"/>
      <c r="K860" s="1"/>
      <c r="L860" s="89"/>
      <c r="M860" s="3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30"/>
      <c r="F861" s="1"/>
      <c r="G861" s="1"/>
      <c r="H861" s="1"/>
      <c r="I861" s="1"/>
      <c r="J861" s="1"/>
      <c r="K861" s="1"/>
      <c r="L861" s="89"/>
      <c r="M861" s="3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30"/>
      <c r="F862" s="1"/>
      <c r="G862" s="1"/>
      <c r="H862" s="1"/>
      <c r="I862" s="1"/>
      <c r="J862" s="1"/>
      <c r="K862" s="1"/>
      <c r="L862" s="89"/>
      <c r="M862" s="3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30"/>
      <c r="F863" s="1"/>
      <c r="G863" s="1"/>
      <c r="H863" s="1"/>
      <c r="I863" s="1"/>
      <c r="J863" s="1"/>
      <c r="K863" s="1"/>
      <c r="L863" s="89"/>
      <c r="M863" s="3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30"/>
      <c r="F864" s="1"/>
      <c r="G864" s="1"/>
      <c r="H864" s="1"/>
      <c r="I864" s="1"/>
      <c r="J864" s="1"/>
      <c r="K864" s="1"/>
      <c r="L864" s="89"/>
      <c r="M864" s="3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30"/>
      <c r="F865" s="1"/>
      <c r="G865" s="1"/>
      <c r="H865" s="1"/>
      <c r="I865" s="1"/>
      <c r="J865" s="1"/>
      <c r="K865" s="1"/>
      <c r="L865" s="89"/>
      <c r="M865" s="3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30"/>
      <c r="F866" s="1"/>
      <c r="G866" s="1"/>
      <c r="H866" s="1"/>
      <c r="I866" s="1"/>
      <c r="J866" s="1"/>
      <c r="K866" s="1"/>
      <c r="L866" s="89"/>
      <c r="M866" s="30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30"/>
      <c r="F867" s="1"/>
      <c r="G867" s="1"/>
      <c r="H867" s="1"/>
      <c r="I867" s="1"/>
      <c r="J867" s="1"/>
      <c r="K867" s="1"/>
      <c r="L867" s="89"/>
      <c r="M867" s="3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30"/>
      <c r="F868" s="1"/>
      <c r="G868" s="1"/>
      <c r="H868" s="1"/>
      <c r="I868" s="1"/>
      <c r="J868" s="1"/>
      <c r="K868" s="1"/>
      <c r="L868" s="89"/>
      <c r="M868" s="3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30"/>
      <c r="F869" s="1"/>
      <c r="G869" s="1"/>
      <c r="H869" s="1"/>
      <c r="I869" s="1"/>
      <c r="J869" s="1"/>
      <c r="K869" s="1"/>
      <c r="L869" s="89"/>
      <c r="M869" s="3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30"/>
      <c r="F870" s="1"/>
      <c r="G870" s="1"/>
      <c r="H870" s="1"/>
      <c r="I870" s="1"/>
      <c r="J870" s="1"/>
      <c r="K870" s="1"/>
      <c r="L870" s="89"/>
      <c r="M870" s="3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30"/>
      <c r="F871" s="1"/>
      <c r="G871" s="1"/>
      <c r="H871" s="1"/>
      <c r="I871" s="1"/>
      <c r="J871" s="1"/>
      <c r="K871" s="1"/>
      <c r="L871" s="89"/>
      <c r="M871" s="3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30"/>
      <c r="F872" s="1"/>
      <c r="G872" s="1"/>
      <c r="H872" s="1"/>
      <c r="I872" s="1"/>
      <c r="J872" s="1"/>
      <c r="K872" s="1"/>
      <c r="L872" s="89"/>
      <c r="M872" s="3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30"/>
      <c r="F873" s="1"/>
      <c r="G873" s="1"/>
      <c r="H873" s="1"/>
      <c r="I873" s="1"/>
      <c r="J873" s="1"/>
      <c r="K873" s="1"/>
      <c r="L873" s="89"/>
      <c r="M873" s="3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30"/>
      <c r="F874" s="1"/>
      <c r="G874" s="1"/>
      <c r="H874" s="1"/>
      <c r="I874" s="1"/>
      <c r="J874" s="1"/>
      <c r="K874" s="1"/>
      <c r="L874" s="89"/>
      <c r="M874" s="3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30"/>
      <c r="F875" s="1"/>
      <c r="G875" s="1"/>
      <c r="H875" s="1"/>
      <c r="I875" s="1"/>
      <c r="J875" s="1"/>
      <c r="K875" s="1"/>
      <c r="L875" s="89"/>
      <c r="M875" s="30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30"/>
      <c r="F876" s="1"/>
      <c r="G876" s="1"/>
      <c r="H876" s="1"/>
      <c r="I876" s="1"/>
      <c r="J876" s="1"/>
      <c r="K876" s="1"/>
      <c r="L876" s="89"/>
      <c r="M876" s="3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30"/>
      <c r="F877" s="1"/>
      <c r="G877" s="1"/>
      <c r="H877" s="1"/>
      <c r="I877" s="1"/>
      <c r="J877" s="1"/>
      <c r="K877" s="1"/>
      <c r="L877" s="89"/>
      <c r="M877" s="3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30"/>
      <c r="F878" s="1"/>
      <c r="G878" s="1"/>
      <c r="H878" s="1"/>
      <c r="I878" s="1"/>
      <c r="J878" s="1"/>
      <c r="K878" s="1"/>
      <c r="L878" s="89"/>
      <c r="M878" s="3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30"/>
      <c r="F879" s="1"/>
      <c r="G879" s="1"/>
      <c r="H879" s="1"/>
      <c r="I879" s="1"/>
      <c r="J879" s="1"/>
      <c r="K879" s="1"/>
      <c r="L879" s="89"/>
      <c r="M879" s="3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30"/>
      <c r="F880" s="1"/>
      <c r="G880" s="1"/>
      <c r="H880" s="1"/>
      <c r="I880" s="1"/>
      <c r="J880" s="1"/>
      <c r="K880" s="1"/>
      <c r="L880" s="89"/>
      <c r="M880" s="3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30"/>
      <c r="F881" s="1"/>
      <c r="G881" s="1"/>
      <c r="H881" s="1"/>
      <c r="I881" s="1"/>
      <c r="J881" s="1"/>
      <c r="K881" s="1"/>
      <c r="L881" s="89"/>
      <c r="M881" s="3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30"/>
      <c r="F882" s="1"/>
      <c r="G882" s="1"/>
      <c r="H882" s="1"/>
      <c r="I882" s="1"/>
      <c r="J882" s="1"/>
      <c r="K882" s="1"/>
      <c r="L882" s="89"/>
      <c r="M882" s="30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30"/>
      <c r="F883" s="1"/>
      <c r="G883" s="1"/>
      <c r="H883" s="1"/>
      <c r="I883" s="1"/>
      <c r="J883" s="1"/>
      <c r="K883" s="1"/>
      <c r="L883" s="89"/>
      <c r="M883" s="30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30"/>
      <c r="F884" s="1"/>
      <c r="G884" s="1"/>
      <c r="H884" s="1"/>
      <c r="I884" s="1"/>
      <c r="J884" s="1"/>
      <c r="K884" s="1"/>
      <c r="L884" s="89"/>
      <c r="M884" s="30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30"/>
      <c r="F885" s="1"/>
      <c r="G885" s="1"/>
      <c r="H885" s="1"/>
      <c r="I885" s="1"/>
      <c r="J885" s="1"/>
      <c r="K885" s="1"/>
      <c r="L885" s="89"/>
      <c r="M885" s="30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30"/>
      <c r="F886" s="1"/>
      <c r="G886" s="1"/>
      <c r="H886" s="1"/>
      <c r="I886" s="1"/>
      <c r="J886" s="1"/>
      <c r="K886" s="1"/>
      <c r="L886" s="89"/>
      <c r="M886" s="30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30"/>
      <c r="F887" s="1"/>
      <c r="G887" s="1"/>
      <c r="H887" s="1"/>
      <c r="I887" s="1"/>
      <c r="J887" s="1"/>
      <c r="K887" s="1"/>
      <c r="L887" s="89"/>
      <c r="M887" s="30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30"/>
      <c r="F888" s="1"/>
      <c r="G888" s="1"/>
      <c r="H888" s="1"/>
      <c r="I888" s="1"/>
      <c r="J888" s="1"/>
      <c r="K888" s="1"/>
      <c r="L888" s="89"/>
      <c r="M888" s="30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30"/>
      <c r="F889" s="1"/>
      <c r="G889" s="1"/>
      <c r="H889" s="1"/>
      <c r="I889" s="1"/>
      <c r="J889" s="1"/>
      <c r="K889" s="1"/>
      <c r="L889" s="89"/>
      <c r="M889" s="30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30"/>
      <c r="F890" s="1"/>
      <c r="G890" s="1"/>
      <c r="H890" s="1"/>
      <c r="I890" s="1"/>
      <c r="J890" s="1"/>
      <c r="K890" s="1"/>
      <c r="L890" s="89"/>
      <c r="M890" s="30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30"/>
      <c r="F891" s="1"/>
      <c r="G891" s="1"/>
      <c r="H891" s="1"/>
      <c r="I891" s="1"/>
      <c r="J891" s="1"/>
      <c r="K891" s="1"/>
      <c r="L891" s="89"/>
      <c r="M891" s="30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30"/>
      <c r="F892" s="1"/>
      <c r="G892" s="1"/>
      <c r="H892" s="1"/>
      <c r="I892" s="1"/>
      <c r="J892" s="1"/>
      <c r="K892" s="1"/>
      <c r="L892" s="89"/>
      <c r="M892" s="30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30"/>
      <c r="F893" s="1"/>
      <c r="G893" s="1"/>
      <c r="H893" s="1"/>
      <c r="I893" s="1"/>
      <c r="J893" s="1"/>
      <c r="K893" s="1"/>
      <c r="L893" s="89"/>
      <c r="M893" s="30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30"/>
      <c r="F894" s="1"/>
      <c r="G894" s="1"/>
      <c r="H894" s="1"/>
      <c r="I894" s="1"/>
      <c r="J894" s="1"/>
      <c r="K894" s="1"/>
      <c r="L894" s="89"/>
      <c r="M894" s="30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30"/>
      <c r="F895" s="1"/>
      <c r="G895" s="1"/>
      <c r="H895" s="1"/>
      <c r="I895" s="1"/>
      <c r="J895" s="1"/>
      <c r="K895" s="1"/>
      <c r="L895" s="89"/>
      <c r="M895" s="30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30"/>
      <c r="F896" s="1"/>
      <c r="G896" s="1"/>
      <c r="H896" s="1"/>
      <c r="I896" s="1"/>
      <c r="J896" s="1"/>
      <c r="K896" s="1"/>
      <c r="L896" s="89"/>
      <c r="M896" s="30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30"/>
      <c r="F897" s="1"/>
      <c r="G897" s="1"/>
      <c r="H897" s="1"/>
      <c r="I897" s="1"/>
      <c r="J897" s="1"/>
      <c r="K897" s="1"/>
      <c r="L897" s="89"/>
      <c r="M897" s="30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30"/>
      <c r="F898" s="1"/>
      <c r="G898" s="1"/>
      <c r="H898" s="1"/>
      <c r="I898" s="1"/>
      <c r="J898" s="1"/>
      <c r="K898" s="1"/>
      <c r="L898" s="89"/>
      <c r="M898" s="30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30"/>
      <c r="F899" s="1"/>
      <c r="G899" s="1"/>
      <c r="H899" s="1"/>
      <c r="I899" s="1"/>
      <c r="J899" s="1"/>
      <c r="K899" s="1"/>
      <c r="L899" s="89"/>
      <c r="M899" s="30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30"/>
      <c r="F900" s="1"/>
      <c r="G900" s="1"/>
      <c r="H900" s="1"/>
      <c r="I900" s="1"/>
      <c r="J900" s="1"/>
      <c r="K900" s="1"/>
      <c r="L900" s="89"/>
      <c r="M900" s="30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30"/>
      <c r="F901" s="1"/>
      <c r="G901" s="1"/>
      <c r="H901" s="1"/>
      <c r="I901" s="1"/>
      <c r="J901" s="1"/>
      <c r="K901" s="1"/>
      <c r="L901" s="89"/>
      <c r="M901" s="30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30"/>
      <c r="F902" s="1"/>
      <c r="G902" s="1"/>
      <c r="H902" s="1"/>
      <c r="I902" s="1"/>
      <c r="J902" s="1"/>
      <c r="K902" s="1"/>
      <c r="L902" s="89"/>
      <c r="M902" s="30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30"/>
      <c r="F903" s="1"/>
      <c r="G903" s="1"/>
      <c r="H903" s="1"/>
      <c r="I903" s="1"/>
      <c r="J903" s="1"/>
      <c r="K903" s="1"/>
      <c r="L903" s="89"/>
      <c r="M903" s="30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30"/>
      <c r="F904" s="1"/>
      <c r="G904" s="1"/>
      <c r="H904" s="1"/>
      <c r="I904" s="1"/>
      <c r="J904" s="1"/>
      <c r="K904" s="1"/>
      <c r="L904" s="89"/>
      <c r="M904" s="30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30"/>
      <c r="F905" s="1"/>
      <c r="G905" s="1"/>
      <c r="H905" s="1"/>
      <c r="I905" s="1"/>
      <c r="J905" s="1"/>
      <c r="K905" s="1"/>
      <c r="L905" s="89"/>
      <c r="M905" s="30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30"/>
      <c r="F906" s="1"/>
      <c r="G906" s="1"/>
      <c r="H906" s="1"/>
      <c r="I906" s="1"/>
      <c r="J906" s="1"/>
      <c r="K906" s="1"/>
      <c r="L906" s="89"/>
      <c r="M906" s="30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30"/>
      <c r="F907" s="1"/>
      <c r="G907" s="1"/>
      <c r="H907" s="1"/>
      <c r="I907" s="1"/>
      <c r="J907" s="1"/>
      <c r="K907" s="1"/>
      <c r="L907" s="89"/>
      <c r="M907" s="30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30"/>
      <c r="F908" s="1"/>
      <c r="G908" s="1"/>
      <c r="H908" s="1"/>
      <c r="I908" s="1"/>
      <c r="J908" s="1"/>
      <c r="K908" s="1"/>
      <c r="L908" s="89"/>
      <c r="M908" s="30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30"/>
      <c r="F909" s="1"/>
      <c r="G909" s="1"/>
      <c r="H909" s="1"/>
      <c r="I909" s="1"/>
      <c r="J909" s="1"/>
      <c r="K909" s="1"/>
      <c r="L909" s="89"/>
      <c r="M909" s="30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30"/>
      <c r="F910" s="1"/>
      <c r="G910" s="1"/>
      <c r="H910" s="1"/>
      <c r="I910" s="1"/>
      <c r="J910" s="1"/>
      <c r="K910" s="1"/>
      <c r="L910" s="89"/>
      <c r="M910" s="30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30"/>
      <c r="F911" s="1"/>
      <c r="G911" s="1"/>
      <c r="H911" s="1"/>
      <c r="I911" s="1"/>
      <c r="J911" s="1"/>
      <c r="K911" s="1"/>
      <c r="L911" s="89"/>
      <c r="M911" s="30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30"/>
      <c r="F912" s="1"/>
      <c r="G912" s="1"/>
      <c r="H912" s="1"/>
      <c r="I912" s="1"/>
      <c r="J912" s="1"/>
      <c r="K912" s="1"/>
      <c r="L912" s="89"/>
      <c r="M912" s="30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30"/>
      <c r="F913" s="1"/>
      <c r="G913" s="1"/>
      <c r="H913" s="1"/>
      <c r="I913" s="1"/>
      <c r="J913" s="1"/>
      <c r="K913" s="1"/>
      <c r="L913" s="89"/>
      <c r="M913" s="30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30"/>
      <c r="F914" s="1"/>
      <c r="G914" s="1"/>
      <c r="H914" s="1"/>
      <c r="I914" s="1"/>
      <c r="J914" s="1"/>
      <c r="K914" s="1"/>
      <c r="L914" s="89"/>
      <c r="M914" s="30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30"/>
      <c r="F915" s="1"/>
      <c r="G915" s="1"/>
      <c r="H915" s="1"/>
      <c r="I915" s="1"/>
      <c r="J915" s="1"/>
      <c r="K915" s="1"/>
      <c r="L915" s="89"/>
      <c r="M915" s="30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30"/>
      <c r="F916" s="1"/>
      <c r="G916" s="1"/>
      <c r="H916" s="1"/>
      <c r="I916" s="1"/>
      <c r="J916" s="1"/>
      <c r="K916" s="1"/>
      <c r="L916" s="89"/>
      <c r="M916" s="30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30"/>
      <c r="F917" s="1"/>
      <c r="G917" s="1"/>
      <c r="H917" s="1"/>
      <c r="I917" s="1"/>
      <c r="J917" s="1"/>
      <c r="K917" s="1"/>
      <c r="L917" s="89"/>
      <c r="M917" s="30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30"/>
      <c r="F918" s="1"/>
      <c r="G918" s="1"/>
      <c r="H918" s="1"/>
      <c r="I918" s="1"/>
      <c r="J918" s="1"/>
      <c r="K918" s="1"/>
      <c r="L918" s="89"/>
      <c r="M918" s="30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30"/>
      <c r="F919" s="1"/>
      <c r="G919" s="1"/>
      <c r="H919" s="1"/>
      <c r="I919" s="1"/>
      <c r="J919" s="1"/>
      <c r="K919" s="1"/>
      <c r="L919" s="89"/>
      <c r="M919" s="30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30"/>
      <c r="F920" s="1"/>
      <c r="G920" s="1"/>
      <c r="H920" s="1"/>
      <c r="I920" s="1"/>
      <c r="J920" s="1"/>
      <c r="K920" s="1"/>
      <c r="L920" s="89"/>
      <c r="M920" s="30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30"/>
      <c r="F921" s="1"/>
      <c r="G921" s="1"/>
      <c r="H921" s="1"/>
      <c r="I921" s="1"/>
      <c r="J921" s="1"/>
      <c r="K921" s="1"/>
      <c r="L921" s="89"/>
      <c r="M921" s="30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30"/>
      <c r="F922" s="1"/>
      <c r="G922" s="1"/>
      <c r="H922" s="1"/>
      <c r="I922" s="1"/>
      <c r="J922" s="1"/>
      <c r="K922" s="1"/>
      <c r="L922" s="89"/>
      <c r="M922" s="30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30"/>
      <c r="F923" s="1"/>
      <c r="G923" s="1"/>
      <c r="H923" s="1"/>
      <c r="I923" s="1"/>
      <c r="J923" s="1"/>
      <c r="K923" s="1"/>
      <c r="L923" s="89"/>
      <c r="M923" s="30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30"/>
      <c r="F924" s="1"/>
      <c r="G924" s="1"/>
      <c r="H924" s="1"/>
      <c r="I924" s="1"/>
      <c r="J924" s="1"/>
      <c r="K924" s="1"/>
      <c r="L924" s="89"/>
      <c r="M924" s="30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30"/>
      <c r="F925" s="1"/>
      <c r="G925" s="1"/>
      <c r="H925" s="1"/>
      <c r="I925" s="1"/>
      <c r="J925" s="1"/>
      <c r="K925" s="1"/>
      <c r="L925" s="89"/>
      <c r="M925" s="30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30"/>
      <c r="F926" s="1"/>
      <c r="G926" s="1"/>
      <c r="H926" s="1"/>
      <c r="I926" s="1"/>
      <c r="J926" s="1"/>
      <c r="K926" s="1"/>
      <c r="L926" s="89"/>
      <c r="M926" s="30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30"/>
      <c r="F927" s="1"/>
      <c r="G927" s="1"/>
      <c r="H927" s="1"/>
      <c r="I927" s="1"/>
      <c r="J927" s="1"/>
      <c r="K927" s="1"/>
      <c r="L927" s="89"/>
      <c r="M927" s="30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30"/>
      <c r="F928" s="1"/>
      <c r="G928" s="1"/>
      <c r="H928" s="1"/>
      <c r="I928" s="1"/>
      <c r="J928" s="1"/>
      <c r="K928" s="1"/>
      <c r="L928" s="89"/>
      <c r="M928" s="30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30"/>
      <c r="F929" s="1"/>
      <c r="G929" s="1"/>
      <c r="H929" s="1"/>
      <c r="I929" s="1"/>
      <c r="J929" s="1"/>
      <c r="K929" s="1"/>
      <c r="L929" s="89"/>
      <c r="M929" s="30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30"/>
      <c r="F930" s="1"/>
      <c r="G930" s="1"/>
      <c r="H930" s="1"/>
      <c r="I930" s="1"/>
      <c r="J930" s="1"/>
      <c r="K930" s="1"/>
      <c r="L930" s="89"/>
      <c r="M930" s="30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30"/>
      <c r="F931" s="1"/>
      <c r="G931" s="1"/>
      <c r="H931" s="1"/>
      <c r="I931" s="1"/>
      <c r="J931" s="1"/>
      <c r="K931" s="1"/>
      <c r="L931" s="89"/>
      <c r="M931" s="30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30"/>
      <c r="F932" s="1"/>
      <c r="G932" s="1"/>
      <c r="H932" s="1"/>
      <c r="I932" s="1"/>
      <c r="J932" s="1"/>
      <c r="K932" s="1"/>
      <c r="L932" s="89"/>
      <c r="M932" s="30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30"/>
      <c r="F933" s="1"/>
      <c r="G933" s="1"/>
      <c r="H933" s="1"/>
      <c r="I933" s="1"/>
      <c r="J933" s="1"/>
      <c r="K933" s="1"/>
      <c r="L933" s="89"/>
      <c r="M933" s="30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30"/>
      <c r="F934" s="1"/>
      <c r="G934" s="1"/>
      <c r="H934" s="1"/>
      <c r="I934" s="1"/>
      <c r="J934" s="1"/>
      <c r="K934" s="1"/>
      <c r="L934" s="89"/>
      <c r="M934" s="30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30"/>
      <c r="F935" s="1"/>
      <c r="G935" s="1"/>
      <c r="H935" s="1"/>
      <c r="I935" s="1"/>
      <c r="J935" s="1"/>
      <c r="K935" s="1"/>
      <c r="L935" s="89"/>
      <c r="M935" s="30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30"/>
      <c r="F936" s="1"/>
      <c r="G936" s="1"/>
      <c r="H936" s="1"/>
      <c r="I936" s="1"/>
      <c r="J936" s="1"/>
      <c r="K936" s="1"/>
      <c r="L936" s="89"/>
      <c r="M936" s="30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30"/>
      <c r="F937" s="1"/>
      <c r="G937" s="1"/>
      <c r="H937" s="1"/>
      <c r="I937" s="1"/>
      <c r="J937" s="1"/>
      <c r="K937" s="1"/>
      <c r="L937" s="89"/>
      <c r="M937" s="30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30"/>
      <c r="F938" s="1"/>
      <c r="G938" s="1"/>
      <c r="H938" s="1"/>
      <c r="I938" s="1"/>
      <c r="J938" s="1"/>
      <c r="K938" s="1"/>
      <c r="L938" s="89"/>
      <c r="M938" s="30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30"/>
      <c r="F939" s="1"/>
      <c r="G939" s="1"/>
      <c r="H939" s="1"/>
      <c r="I939" s="1"/>
      <c r="J939" s="1"/>
      <c r="K939" s="1"/>
      <c r="L939" s="89"/>
      <c r="M939" s="30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30"/>
      <c r="F940" s="1"/>
      <c r="G940" s="1"/>
      <c r="H940" s="1"/>
      <c r="I940" s="1"/>
      <c r="J940" s="1"/>
      <c r="K940" s="1"/>
      <c r="L940" s="89"/>
      <c r="M940" s="30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30"/>
      <c r="F941" s="1"/>
      <c r="G941" s="1"/>
      <c r="H941" s="1"/>
      <c r="I941" s="1"/>
      <c r="J941" s="1"/>
      <c r="K941" s="1"/>
      <c r="L941" s="89"/>
      <c r="M941" s="3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30"/>
      <c r="F942" s="1"/>
      <c r="G942" s="1"/>
      <c r="H942" s="1"/>
      <c r="I942" s="1"/>
      <c r="J942" s="1"/>
      <c r="K942" s="1"/>
      <c r="L942" s="89"/>
      <c r="M942" s="30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30"/>
      <c r="F943" s="1"/>
      <c r="G943" s="1"/>
      <c r="H943" s="1"/>
      <c r="I943" s="1"/>
      <c r="J943" s="1"/>
      <c r="K943" s="1"/>
      <c r="L943" s="89"/>
      <c r="M943" s="3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30"/>
      <c r="F944" s="1"/>
      <c r="G944" s="1"/>
      <c r="H944" s="1"/>
      <c r="I944" s="1"/>
      <c r="J944" s="1"/>
      <c r="K944" s="1"/>
      <c r="L944" s="89"/>
      <c r="M944" s="3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30"/>
      <c r="F945" s="1"/>
      <c r="G945" s="1"/>
      <c r="H945" s="1"/>
      <c r="I945" s="1"/>
      <c r="J945" s="1"/>
      <c r="K945" s="1"/>
      <c r="L945" s="89"/>
      <c r="M945" s="3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30"/>
      <c r="F946" s="1"/>
      <c r="G946" s="1"/>
      <c r="H946" s="1"/>
      <c r="I946" s="1"/>
      <c r="J946" s="1"/>
      <c r="K946" s="1"/>
      <c r="L946" s="89"/>
      <c r="M946" s="3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30"/>
      <c r="F947" s="1"/>
      <c r="G947" s="1"/>
      <c r="H947" s="1"/>
      <c r="I947" s="1"/>
      <c r="J947" s="1"/>
      <c r="K947" s="1"/>
      <c r="L947" s="89"/>
      <c r="M947" s="3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30"/>
      <c r="F948" s="1"/>
      <c r="G948" s="1"/>
      <c r="H948" s="1"/>
      <c r="I948" s="1"/>
      <c r="J948" s="1"/>
      <c r="K948" s="1"/>
      <c r="L948" s="89"/>
      <c r="M948" s="3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30"/>
      <c r="F949" s="1"/>
      <c r="G949" s="1"/>
      <c r="H949" s="1"/>
      <c r="I949" s="1"/>
      <c r="J949" s="1"/>
      <c r="K949" s="1"/>
      <c r="L949" s="89"/>
      <c r="M949" s="3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30"/>
      <c r="F950" s="1"/>
      <c r="G950" s="1"/>
      <c r="H950" s="1"/>
      <c r="I950" s="1"/>
      <c r="J950" s="1"/>
      <c r="K950" s="1"/>
      <c r="L950" s="89"/>
      <c r="M950" s="3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30"/>
      <c r="F951" s="1"/>
      <c r="G951" s="1"/>
      <c r="H951" s="1"/>
      <c r="I951" s="1"/>
      <c r="J951" s="1"/>
      <c r="K951" s="1"/>
      <c r="L951" s="89"/>
      <c r="M951" s="3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30"/>
      <c r="F952" s="1"/>
      <c r="G952" s="1"/>
      <c r="H952" s="1"/>
      <c r="I952" s="1"/>
      <c r="J952" s="1"/>
      <c r="K952" s="1"/>
      <c r="L952" s="89"/>
      <c r="M952" s="3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30"/>
      <c r="F953" s="1"/>
      <c r="G953" s="1"/>
      <c r="H953" s="1"/>
      <c r="I953" s="1"/>
      <c r="J953" s="1"/>
      <c r="K953" s="1"/>
      <c r="L953" s="89"/>
      <c r="M953" s="3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30"/>
      <c r="F954" s="1"/>
      <c r="G954" s="1"/>
      <c r="H954" s="1"/>
      <c r="I954" s="1"/>
      <c r="J954" s="1"/>
      <c r="K954" s="1"/>
      <c r="L954" s="89"/>
      <c r="M954" s="30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30"/>
      <c r="F955" s="1"/>
      <c r="G955" s="1"/>
      <c r="H955" s="1"/>
      <c r="I955" s="1"/>
      <c r="J955" s="1"/>
      <c r="K955" s="1"/>
      <c r="L955" s="89"/>
      <c r="M955" s="30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30"/>
      <c r="F956" s="1"/>
      <c r="G956" s="1"/>
      <c r="H956" s="1"/>
      <c r="I956" s="1"/>
      <c r="J956" s="1"/>
      <c r="K956" s="1"/>
      <c r="L956" s="89"/>
      <c r="M956" s="3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30"/>
      <c r="F957" s="1"/>
      <c r="G957" s="1"/>
      <c r="H957" s="1"/>
      <c r="I957" s="1"/>
      <c r="J957" s="1"/>
      <c r="K957" s="1"/>
      <c r="L957" s="89"/>
      <c r="M957" s="3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30"/>
      <c r="F958" s="1"/>
      <c r="G958" s="1"/>
      <c r="H958" s="1"/>
      <c r="I958" s="1"/>
      <c r="J958" s="1"/>
      <c r="K958" s="1"/>
      <c r="L958" s="89"/>
      <c r="M958" s="3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30"/>
      <c r="F959" s="1"/>
      <c r="G959" s="1"/>
      <c r="H959" s="1"/>
      <c r="I959" s="1"/>
      <c r="J959" s="1"/>
      <c r="K959" s="1"/>
      <c r="L959" s="89"/>
      <c r="M959" s="3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30"/>
      <c r="F960" s="1"/>
      <c r="G960" s="1"/>
      <c r="H960" s="1"/>
      <c r="I960" s="1"/>
      <c r="J960" s="1"/>
      <c r="K960" s="1"/>
      <c r="L960" s="89"/>
      <c r="M960" s="3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30"/>
      <c r="F961" s="1"/>
      <c r="G961" s="1"/>
      <c r="H961" s="1"/>
      <c r="I961" s="1"/>
      <c r="J961" s="1"/>
      <c r="K961" s="1"/>
      <c r="L961" s="89"/>
      <c r="M961" s="30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30"/>
      <c r="F962" s="1"/>
      <c r="G962" s="1"/>
      <c r="H962" s="1"/>
      <c r="I962" s="1"/>
      <c r="J962" s="1"/>
      <c r="K962" s="1"/>
      <c r="L962" s="89"/>
      <c r="M962" s="3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30"/>
      <c r="F963" s="1"/>
      <c r="G963" s="1"/>
      <c r="H963" s="1"/>
      <c r="I963" s="1"/>
      <c r="J963" s="1"/>
      <c r="K963" s="1"/>
      <c r="L963" s="89"/>
      <c r="M963" s="3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30"/>
      <c r="F964" s="1"/>
      <c r="G964" s="1"/>
      <c r="H964" s="1"/>
      <c r="I964" s="1"/>
      <c r="J964" s="1"/>
      <c r="K964" s="1"/>
      <c r="L964" s="89"/>
      <c r="M964" s="3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30"/>
      <c r="F965" s="1"/>
      <c r="G965" s="1"/>
      <c r="H965" s="1"/>
      <c r="I965" s="1"/>
      <c r="J965" s="1"/>
      <c r="K965" s="1"/>
      <c r="L965" s="89"/>
      <c r="M965" s="3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30"/>
      <c r="F966" s="1"/>
      <c r="G966" s="1"/>
      <c r="H966" s="1"/>
      <c r="I966" s="1"/>
      <c r="J966" s="1"/>
      <c r="K966" s="1"/>
      <c r="L966" s="89"/>
      <c r="M966" s="30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30"/>
      <c r="F967" s="1"/>
      <c r="G967" s="1"/>
      <c r="H967" s="1"/>
      <c r="I967" s="1"/>
      <c r="J967" s="1"/>
      <c r="K967" s="1"/>
      <c r="L967" s="89"/>
      <c r="M967" s="3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30"/>
      <c r="F968" s="1"/>
      <c r="G968" s="1"/>
      <c r="H968" s="1"/>
      <c r="I968" s="1"/>
      <c r="J968" s="1"/>
      <c r="K968" s="1"/>
      <c r="L968" s="89"/>
      <c r="M968" s="3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30"/>
      <c r="F969" s="1"/>
      <c r="G969" s="1"/>
      <c r="H969" s="1"/>
      <c r="I969" s="1"/>
      <c r="J969" s="1"/>
      <c r="K969" s="1"/>
      <c r="L969" s="89"/>
      <c r="M969" s="3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30"/>
      <c r="F970" s="1"/>
      <c r="G970" s="1"/>
      <c r="H970" s="1"/>
      <c r="I970" s="1"/>
      <c r="J970" s="1"/>
      <c r="K970" s="1"/>
      <c r="L970" s="89"/>
      <c r="M970" s="30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30"/>
      <c r="F971" s="1"/>
      <c r="G971" s="1"/>
      <c r="H971" s="1"/>
      <c r="I971" s="1"/>
      <c r="J971" s="1"/>
      <c r="K971" s="1"/>
      <c r="L971" s="89"/>
      <c r="M971" s="30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30"/>
      <c r="F972" s="1"/>
      <c r="G972" s="1"/>
      <c r="H972" s="1"/>
      <c r="I972" s="1"/>
      <c r="J972" s="1"/>
      <c r="K972" s="1"/>
      <c r="L972" s="89"/>
      <c r="M972" s="30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30"/>
      <c r="F973" s="1"/>
      <c r="G973" s="1"/>
      <c r="H973" s="1"/>
      <c r="I973" s="1"/>
      <c r="J973" s="1"/>
      <c r="K973" s="1"/>
      <c r="L973" s="89"/>
      <c r="M973" s="30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30"/>
      <c r="F974" s="1"/>
      <c r="G974" s="1"/>
      <c r="H974" s="1"/>
      <c r="I974" s="1"/>
      <c r="J974" s="1"/>
      <c r="K974" s="1"/>
      <c r="L974" s="89"/>
      <c r="M974" s="30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30"/>
      <c r="F975" s="1"/>
      <c r="G975" s="1"/>
      <c r="H975" s="1"/>
      <c r="I975" s="1"/>
      <c r="J975" s="1"/>
      <c r="K975" s="1"/>
      <c r="L975" s="89"/>
      <c r="M975" s="30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30"/>
      <c r="F976" s="1"/>
      <c r="G976" s="1"/>
      <c r="H976" s="1"/>
      <c r="I976" s="1"/>
      <c r="J976" s="1"/>
      <c r="K976" s="1"/>
      <c r="L976" s="89"/>
      <c r="M976" s="30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30"/>
      <c r="F977" s="1"/>
      <c r="G977" s="1"/>
      <c r="H977" s="1"/>
      <c r="I977" s="1"/>
      <c r="J977" s="1"/>
      <c r="K977" s="1"/>
      <c r="L977" s="89"/>
      <c r="M977" s="30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30"/>
      <c r="F978" s="1"/>
      <c r="G978" s="1"/>
      <c r="H978" s="1"/>
      <c r="I978" s="1"/>
      <c r="J978" s="1"/>
      <c r="K978" s="1"/>
      <c r="L978" s="89"/>
      <c r="M978" s="30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D979" s="1"/>
      <c r="E979" s="30"/>
      <c r="F979" s="1"/>
      <c r="G979" s="1"/>
      <c r="H979" s="1"/>
      <c r="I979" s="1"/>
      <c r="J979" s="1"/>
      <c r="K979" s="1"/>
      <c r="L979" s="89"/>
      <c r="M979" s="30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D980" s="1"/>
      <c r="E980" s="30"/>
      <c r="F980" s="1"/>
      <c r="G980" s="1"/>
      <c r="H980" s="1"/>
      <c r="I980" s="1"/>
      <c r="J980" s="1"/>
      <c r="K980" s="1"/>
      <c r="L980" s="89"/>
      <c r="M980" s="30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D981" s="1"/>
      <c r="E981" s="30"/>
      <c r="F981" s="1"/>
      <c r="G981" s="1"/>
      <c r="H981" s="1"/>
      <c r="I981" s="1"/>
      <c r="J981" s="1"/>
      <c r="K981" s="1"/>
      <c r="L981" s="89"/>
      <c r="M981" s="30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G982" s="1"/>
      <c r="H982" s="1"/>
      <c r="I982" s="1"/>
      <c r="J982" s="1"/>
      <c r="K982" s="1"/>
      <c r="L982" s="89"/>
      <c r="M982" s="30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G983" s="1"/>
      <c r="H983" s="1"/>
      <c r="I983" s="1"/>
      <c r="J983" s="1"/>
      <c r="K983" s="1"/>
      <c r="L983" s="89"/>
      <c r="M983" s="30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"/>
      <c r="C984" s="1"/>
      <c r="G984" s="1"/>
      <c r="H984" s="1"/>
      <c r="I984" s="1"/>
      <c r="J984" s="1"/>
      <c r="K984" s="1"/>
      <c r="L984" s="89"/>
      <c r="M984" s="30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"/>
      <c r="C985" s="1"/>
      <c r="G985" s="1"/>
      <c r="H985" s="1"/>
      <c r="I985" s="1"/>
      <c r="J985" s="1"/>
      <c r="K985" s="1"/>
      <c r="L985" s="89"/>
      <c r="M985" s="30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"/>
      <c r="C986" s="1"/>
      <c r="G986" s="1"/>
      <c r="H986" s="1"/>
      <c r="I986" s="1"/>
      <c r="J986" s="1"/>
      <c r="K986" s="1"/>
      <c r="L986" s="89"/>
      <c r="M986" s="30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M987" s="30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M988" s="30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M989" s="30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M990" s="30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M991" s="30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M992" s="30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M993" s="30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M994" s="30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M995" s="30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M996" s="30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M997" s="30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440">
    <mergeCell ref="L163:L164"/>
    <mergeCell ref="I161:K161"/>
    <mergeCell ref="B163:B164"/>
    <mergeCell ref="C163:C164"/>
    <mergeCell ref="D163:D164"/>
    <mergeCell ref="G163:G164"/>
    <mergeCell ref="H163:H164"/>
    <mergeCell ref="I163:I164"/>
    <mergeCell ref="J163:J164"/>
    <mergeCell ref="K163:K164"/>
    <mergeCell ref="J158:J160"/>
    <mergeCell ref="K158:K160"/>
    <mergeCell ref="L158:L160"/>
    <mergeCell ref="B161:B162"/>
    <mergeCell ref="C161:C162"/>
    <mergeCell ref="D161:D162"/>
    <mergeCell ref="E161:E162"/>
    <mergeCell ref="F161:F162"/>
    <mergeCell ref="G161:G162"/>
    <mergeCell ref="H161:H162"/>
    <mergeCell ref="B158:B160"/>
    <mergeCell ref="C158:C160"/>
    <mergeCell ref="D158:D159"/>
    <mergeCell ref="G158:G160"/>
    <mergeCell ref="H158:H160"/>
    <mergeCell ref="I158:I160"/>
    <mergeCell ref="L154:L155"/>
    <mergeCell ref="B156:B157"/>
    <mergeCell ref="C156:C157"/>
    <mergeCell ref="D156:D157"/>
    <mergeCell ref="E156:E157"/>
    <mergeCell ref="F156:F157"/>
    <mergeCell ref="G156:G157"/>
    <mergeCell ref="H156:H157"/>
    <mergeCell ref="I156:K156"/>
    <mergeCell ref="B152:B153"/>
    <mergeCell ref="C152:C153"/>
    <mergeCell ref="D152:D153"/>
    <mergeCell ref="E152:E153"/>
    <mergeCell ref="F152:F153"/>
    <mergeCell ref="G152:G153"/>
    <mergeCell ref="H152:H153"/>
    <mergeCell ref="I152:K152"/>
    <mergeCell ref="B154:B155"/>
    <mergeCell ref="C154:C155"/>
    <mergeCell ref="D154:D155"/>
    <mergeCell ref="G154:G155"/>
    <mergeCell ref="H154:H155"/>
    <mergeCell ref="I154:I155"/>
    <mergeCell ref="J154:J155"/>
    <mergeCell ref="K154:K155"/>
    <mergeCell ref="L145:L147"/>
    <mergeCell ref="C148:C151"/>
    <mergeCell ref="D148:D149"/>
    <mergeCell ref="G148:G149"/>
    <mergeCell ref="H148:H151"/>
    <mergeCell ref="I148:I151"/>
    <mergeCell ref="J148:J151"/>
    <mergeCell ref="K148:K151"/>
    <mergeCell ref="L148:L151"/>
    <mergeCell ref="D150:D151"/>
    <mergeCell ref="G150:G151"/>
    <mergeCell ref="B145:B151"/>
    <mergeCell ref="C145:C147"/>
    <mergeCell ref="D145:D147"/>
    <mergeCell ref="F145:F147"/>
    <mergeCell ref="G145:G147"/>
    <mergeCell ref="H145:H147"/>
    <mergeCell ref="I145:I147"/>
    <mergeCell ref="J145:J147"/>
    <mergeCell ref="K145:K147"/>
    <mergeCell ref="K139:K142"/>
    <mergeCell ref="L139:L142"/>
    <mergeCell ref="D141:D142"/>
    <mergeCell ref="E141:E142"/>
    <mergeCell ref="F141:F142"/>
    <mergeCell ref="B143:B144"/>
    <mergeCell ref="C143:C144"/>
    <mergeCell ref="D143:D144"/>
    <mergeCell ref="E143:E144"/>
    <mergeCell ref="F143:F144"/>
    <mergeCell ref="G143:G144"/>
    <mergeCell ref="H143:H144"/>
    <mergeCell ref="I143:K143"/>
    <mergeCell ref="B139:B142"/>
    <mergeCell ref="C139:C142"/>
    <mergeCell ref="D139:D140"/>
    <mergeCell ref="E139:E140"/>
    <mergeCell ref="F139:F140"/>
    <mergeCell ref="G139:G142"/>
    <mergeCell ref="H139:H142"/>
    <mergeCell ref="I139:I142"/>
    <mergeCell ref="J139:J142"/>
    <mergeCell ref="J135:J136"/>
    <mergeCell ref="K135:K136"/>
    <mergeCell ref="L135:L136"/>
    <mergeCell ref="B137:B138"/>
    <mergeCell ref="C137:C138"/>
    <mergeCell ref="D137:D138"/>
    <mergeCell ref="E137:E138"/>
    <mergeCell ref="F137:F138"/>
    <mergeCell ref="G137:G138"/>
    <mergeCell ref="H137:H138"/>
    <mergeCell ref="B135:B136"/>
    <mergeCell ref="C135:C136"/>
    <mergeCell ref="D135:D136"/>
    <mergeCell ref="G135:G136"/>
    <mergeCell ref="H135:H136"/>
    <mergeCell ref="I135:I136"/>
    <mergeCell ref="I137:K137"/>
    <mergeCell ref="J118:J119"/>
    <mergeCell ref="K118:K119"/>
    <mergeCell ref="L128:L132"/>
    <mergeCell ref="B133:B134"/>
    <mergeCell ref="C133:C134"/>
    <mergeCell ref="D133:D134"/>
    <mergeCell ref="E133:E134"/>
    <mergeCell ref="F133:F134"/>
    <mergeCell ref="G133:G134"/>
    <mergeCell ref="H133:H134"/>
    <mergeCell ref="I133:K133"/>
    <mergeCell ref="I126:K126"/>
    <mergeCell ref="B128:B132"/>
    <mergeCell ref="C128:C132"/>
    <mergeCell ref="D128:D132"/>
    <mergeCell ref="E128:E132"/>
    <mergeCell ref="F128:F132"/>
    <mergeCell ref="G128:G132"/>
    <mergeCell ref="H128:H132"/>
    <mergeCell ref="I128:I132"/>
    <mergeCell ref="J128:J132"/>
    <mergeCell ref="K128:K132"/>
    <mergeCell ref="B126:B127"/>
    <mergeCell ref="C126:C127"/>
    <mergeCell ref="D126:D127"/>
    <mergeCell ref="E126:E127"/>
    <mergeCell ref="F126:F127"/>
    <mergeCell ref="G126:G127"/>
    <mergeCell ref="H126:H127"/>
    <mergeCell ref="L118:L119"/>
    <mergeCell ref="J120:J125"/>
    <mergeCell ref="K120:K125"/>
    <mergeCell ref="L120:L125"/>
    <mergeCell ref="I120:I125"/>
    <mergeCell ref="C115:C117"/>
    <mergeCell ref="D115:D117"/>
    <mergeCell ref="F115:F117"/>
    <mergeCell ref="G115:G117"/>
    <mergeCell ref="H115:H117"/>
    <mergeCell ref="I115:I117"/>
    <mergeCell ref="J115:J117"/>
    <mergeCell ref="K115:K117"/>
    <mergeCell ref="L115:L117"/>
    <mergeCell ref="C120:C125"/>
    <mergeCell ref="D120:D125"/>
    <mergeCell ref="F120:F125"/>
    <mergeCell ref="G120:G125"/>
    <mergeCell ref="H120:H125"/>
    <mergeCell ref="C118:C119"/>
    <mergeCell ref="D118:D119"/>
    <mergeCell ref="G118:G119"/>
    <mergeCell ref="H118:H119"/>
    <mergeCell ref="I118:I119"/>
    <mergeCell ref="C111:C114"/>
    <mergeCell ref="D111:D112"/>
    <mergeCell ref="F111:F114"/>
    <mergeCell ref="G111:G114"/>
    <mergeCell ref="H111:H114"/>
    <mergeCell ref="I111:I114"/>
    <mergeCell ref="J111:J114"/>
    <mergeCell ref="K111:K114"/>
    <mergeCell ref="L111:L114"/>
    <mergeCell ref="D113:D114"/>
    <mergeCell ref="K101:K106"/>
    <mergeCell ref="L101:L103"/>
    <mergeCell ref="G104:G106"/>
    <mergeCell ref="L104:L106"/>
    <mergeCell ref="C107:C110"/>
    <mergeCell ref="D107:D110"/>
    <mergeCell ref="F107:F110"/>
    <mergeCell ref="G107:G108"/>
    <mergeCell ref="H107:H110"/>
    <mergeCell ref="I107:I110"/>
    <mergeCell ref="J107:J110"/>
    <mergeCell ref="K107:K110"/>
    <mergeCell ref="L107:L110"/>
    <mergeCell ref="G109:G110"/>
    <mergeCell ref="L94:L97"/>
    <mergeCell ref="D96:D97"/>
    <mergeCell ref="G96:G97"/>
    <mergeCell ref="C98:C100"/>
    <mergeCell ref="D98:D100"/>
    <mergeCell ref="F98:F100"/>
    <mergeCell ref="G98:G100"/>
    <mergeCell ref="H98:H100"/>
    <mergeCell ref="I98:I100"/>
    <mergeCell ref="J98:J100"/>
    <mergeCell ref="L98:L100"/>
    <mergeCell ref="B92:B93"/>
    <mergeCell ref="C92:C93"/>
    <mergeCell ref="D92:D93"/>
    <mergeCell ref="E92:E93"/>
    <mergeCell ref="F92:F93"/>
    <mergeCell ref="G92:G93"/>
    <mergeCell ref="H92:H93"/>
    <mergeCell ref="I92:K92"/>
    <mergeCell ref="B94:B125"/>
    <mergeCell ref="C94:C97"/>
    <mergeCell ref="D94:D95"/>
    <mergeCell ref="G94:G95"/>
    <mergeCell ref="H94:H97"/>
    <mergeCell ref="I94:I95"/>
    <mergeCell ref="J94:J95"/>
    <mergeCell ref="K94:K95"/>
    <mergeCell ref="K98:K100"/>
    <mergeCell ref="C101:C106"/>
    <mergeCell ref="D101:D106"/>
    <mergeCell ref="F101:F106"/>
    <mergeCell ref="G101:G103"/>
    <mergeCell ref="H101:H106"/>
    <mergeCell ref="I101:I106"/>
    <mergeCell ref="J101:J106"/>
    <mergeCell ref="B88:B91"/>
    <mergeCell ref="C88:C91"/>
    <mergeCell ref="D88:D89"/>
    <mergeCell ref="G88:G89"/>
    <mergeCell ref="H88:H91"/>
    <mergeCell ref="I88:I91"/>
    <mergeCell ref="J88:J91"/>
    <mergeCell ref="K88:K91"/>
    <mergeCell ref="L88:L91"/>
    <mergeCell ref="D90:D91"/>
    <mergeCell ref="G90:G91"/>
    <mergeCell ref="L83:L85"/>
    <mergeCell ref="B86:B87"/>
    <mergeCell ref="C86:C87"/>
    <mergeCell ref="D86:D87"/>
    <mergeCell ref="E86:E87"/>
    <mergeCell ref="F86:F87"/>
    <mergeCell ref="G86:G87"/>
    <mergeCell ref="H86:H87"/>
    <mergeCell ref="B83:B85"/>
    <mergeCell ref="C83:C85"/>
    <mergeCell ref="D83:D85"/>
    <mergeCell ref="G83:G85"/>
    <mergeCell ref="H83:H85"/>
    <mergeCell ref="I83:I85"/>
    <mergeCell ref="I86:K86"/>
    <mergeCell ref="B81:B82"/>
    <mergeCell ref="C81:C82"/>
    <mergeCell ref="D81:D82"/>
    <mergeCell ref="E81:E82"/>
    <mergeCell ref="F81:F82"/>
    <mergeCell ref="G81:G82"/>
    <mergeCell ref="H81:H82"/>
    <mergeCell ref="I81:K81"/>
    <mergeCell ref="J83:J85"/>
    <mergeCell ref="K83:K85"/>
    <mergeCell ref="B78:B80"/>
    <mergeCell ref="C78:C80"/>
    <mergeCell ref="D78:D80"/>
    <mergeCell ref="G78:G80"/>
    <mergeCell ref="H78:H80"/>
    <mergeCell ref="I78:I80"/>
    <mergeCell ref="J78:J80"/>
    <mergeCell ref="K78:K80"/>
    <mergeCell ref="L78:L80"/>
    <mergeCell ref="L72:L75"/>
    <mergeCell ref="B76:B77"/>
    <mergeCell ref="C76:C77"/>
    <mergeCell ref="D76:D77"/>
    <mergeCell ref="E76:E77"/>
    <mergeCell ref="F76:F77"/>
    <mergeCell ref="G76:G77"/>
    <mergeCell ref="H76:H77"/>
    <mergeCell ref="B72:B75"/>
    <mergeCell ref="C72:C75"/>
    <mergeCell ref="D72:D75"/>
    <mergeCell ref="G72:G75"/>
    <mergeCell ref="H72:H75"/>
    <mergeCell ref="I72:I75"/>
    <mergeCell ref="I76:K76"/>
    <mergeCell ref="B70:B71"/>
    <mergeCell ref="C70:C71"/>
    <mergeCell ref="D70:D71"/>
    <mergeCell ref="E70:E71"/>
    <mergeCell ref="F70:F71"/>
    <mergeCell ref="G70:G71"/>
    <mergeCell ref="H70:H71"/>
    <mergeCell ref="I70:K70"/>
    <mergeCell ref="J72:J75"/>
    <mergeCell ref="K72:K75"/>
    <mergeCell ref="B66:B69"/>
    <mergeCell ref="C66:C69"/>
    <mergeCell ref="D66:D67"/>
    <mergeCell ref="G66:G69"/>
    <mergeCell ref="H66:H69"/>
    <mergeCell ref="I66:I69"/>
    <mergeCell ref="J66:J69"/>
    <mergeCell ref="K66:K69"/>
    <mergeCell ref="L66:L69"/>
    <mergeCell ref="D68:D69"/>
    <mergeCell ref="J61:J63"/>
    <mergeCell ref="K61:K63"/>
    <mergeCell ref="L61:L63"/>
    <mergeCell ref="B64:B65"/>
    <mergeCell ref="C64:C65"/>
    <mergeCell ref="D64:D65"/>
    <mergeCell ref="E64:E65"/>
    <mergeCell ref="F64:F65"/>
    <mergeCell ref="G64:G65"/>
    <mergeCell ref="H64:H65"/>
    <mergeCell ref="B61:B63"/>
    <mergeCell ref="C61:C63"/>
    <mergeCell ref="D61:D63"/>
    <mergeCell ref="G61:G63"/>
    <mergeCell ref="H61:H63"/>
    <mergeCell ref="I61:I63"/>
    <mergeCell ref="I64:K64"/>
    <mergeCell ref="B59:B60"/>
    <mergeCell ref="C59:C60"/>
    <mergeCell ref="D59:D60"/>
    <mergeCell ref="E59:E60"/>
    <mergeCell ref="F59:F60"/>
    <mergeCell ref="G59:G60"/>
    <mergeCell ref="H59:H60"/>
    <mergeCell ref="I59:K59"/>
    <mergeCell ref="B5:B58"/>
    <mergeCell ref="I55:I56"/>
    <mergeCell ref="J55:J56"/>
    <mergeCell ref="K55:K56"/>
    <mergeCell ref="K47:K52"/>
    <mergeCell ref="K35:K40"/>
    <mergeCell ref="K26:K28"/>
    <mergeCell ref="C15:C25"/>
    <mergeCell ref="G15:G18"/>
    <mergeCell ref="H15:H18"/>
    <mergeCell ref="I15:I25"/>
    <mergeCell ref="J15:J25"/>
    <mergeCell ref="K15:K25"/>
    <mergeCell ref="L55:L56"/>
    <mergeCell ref="C57:C58"/>
    <mergeCell ref="D57:D58"/>
    <mergeCell ref="H57:H58"/>
    <mergeCell ref="I57:I58"/>
    <mergeCell ref="J57:J58"/>
    <mergeCell ref="K57:K58"/>
    <mergeCell ref="C55:C56"/>
    <mergeCell ref="D55:D56"/>
    <mergeCell ref="E55:E56"/>
    <mergeCell ref="F55:F56"/>
    <mergeCell ref="G55:G56"/>
    <mergeCell ref="H55:H56"/>
    <mergeCell ref="L57:L58"/>
    <mergeCell ref="L47:L52"/>
    <mergeCell ref="C53:C54"/>
    <mergeCell ref="D53:D54"/>
    <mergeCell ref="F53:F54"/>
    <mergeCell ref="H53:H54"/>
    <mergeCell ref="I53:K53"/>
    <mergeCell ref="L53:L54"/>
    <mergeCell ref="I54:K54"/>
    <mergeCell ref="C47:C52"/>
    <mergeCell ref="D47:D52"/>
    <mergeCell ref="G47:G52"/>
    <mergeCell ref="H47:H52"/>
    <mergeCell ref="I47:I52"/>
    <mergeCell ref="J47:J52"/>
    <mergeCell ref="L35:L40"/>
    <mergeCell ref="C41:C46"/>
    <mergeCell ref="D41:D46"/>
    <mergeCell ref="G41:G46"/>
    <mergeCell ref="H41:H46"/>
    <mergeCell ref="I41:I46"/>
    <mergeCell ref="J41:J46"/>
    <mergeCell ref="K41:K46"/>
    <mergeCell ref="L41:L46"/>
    <mergeCell ref="C35:C40"/>
    <mergeCell ref="D35:D40"/>
    <mergeCell ref="G35:G40"/>
    <mergeCell ref="H35:H40"/>
    <mergeCell ref="I35:I40"/>
    <mergeCell ref="J35:J40"/>
    <mergeCell ref="L26:L28"/>
    <mergeCell ref="C29:C34"/>
    <mergeCell ref="D29:D34"/>
    <mergeCell ref="G29:G34"/>
    <mergeCell ref="H29:H34"/>
    <mergeCell ref="I29:I34"/>
    <mergeCell ref="J29:J34"/>
    <mergeCell ref="K29:K34"/>
    <mergeCell ref="L29:L34"/>
    <mergeCell ref="C26:C28"/>
    <mergeCell ref="D26:D28"/>
    <mergeCell ref="G26:G28"/>
    <mergeCell ref="H26:H28"/>
    <mergeCell ref="I26:I28"/>
    <mergeCell ref="J26:J28"/>
    <mergeCell ref="L15:L18"/>
    <mergeCell ref="C10:C14"/>
    <mergeCell ref="D10:D12"/>
    <mergeCell ref="G10:G14"/>
    <mergeCell ref="H10:H14"/>
    <mergeCell ref="I10:I14"/>
    <mergeCell ref="J10:J14"/>
    <mergeCell ref="D16:D18"/>
    <mergeCell ref="D19:D21"/>
    <mergeCell ref="G19:G21"/>
    <mergeCell ref="H19:H25"/>
    <mergeCell ref="L19:L21"/>
    <mergeCell ref="D22:D23"/>
    <mergeCell ref="G22:G25"/>
    <mergeCell ref="L22:L25"/>
    <mergeCell ref="K10:K14"/>
    <mergeCell ref="L10:L14"/>
    <mergeCell ref="D13:D14"/>
    <mergeCell ref="L6:L7"/>
    <mergeCell ref="C8:C9"/>
    <mergeCell ref="F8:F9"/>
    <mergeCell ref="H8:H9"/>
    <mergeCell ref="K8:K9"/>
    <mergeCell ref="L8:L9"/>
    <mergeCell ref="I3:K3"/>
    <mergeCell ref="L3:L4"/>
    <mergeCell ref="C5:C7"/>
    <mergeCell ref="D5:D6"/>
    <mergeCell ref="F5:F7"/>
    <mergeCell ref="H5:H7"/>
    <mergeCell ref="I5:I7"/>
    <mergeCell ref="J5:J7"/>
    <mergeCell ref="K5:K7"/>
    <mergeCell ref="C2:H2"/>
    <mergeCell ref="B3:B4"/>
    <mergeCell ref="C3:C4"/>
    <mergeCell ref="D3:D4"/>
    <mergeCell ref="E3:E4"/>
    <mergeCell ref="F3:F4"/>
    <mergeCell ref="G3:G4"/>
    <mergeCell ref="H3:H4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127" zoomScaleNormal="100" workbookViewId="0">
      <selection activeCell="G167" sqref="G167"/>
    </sheetView>
  </sheetViews>
  <sheetFormatPr baseColWidth="10" defaultColWidth="14.42578125" defaultRowHeight="15" x14ac:dyDescent="0.25"/>
  <cols>
    <col min="1" max="1" width="5.28515625" style="45" customWidth="1"/>
    <col min="2" max="2" width="21" style="45" customWidth="1"/>
    <col min="3" max="3" width="22.28515625" style="45" customWidth="1"/>
    <col min="4" max="4" width="7.28515625" style="45" customWidth="1"/>
    <col min="5" max="5" width="15.42578125" style="33" customWidth="1"/>
    <col min="6" max="6" width="20.28515625" style="45" customWidth="1"/>
    <col min="7" max="7" width="28.7109375" style="45" customWidth="1"/>
    <col min="8" max="8" width="20.42578125" style="45" hidden="1" customWidth="1"/>
    <col min="9" max="9" width="7.7109375" style="45" hidden="1" customWidth="1"/>
    <col min="10" max="10" width="7" style="45" hidden="1" customWidth="1"/>
    <col min="11" max="11" width="8.42578125" style="45" hidden="1" customWidth="1"/>
    <col min="12" max="12" width="11.42578125" style="91" customWidth="1"/>
    <col min="13" max="13" width="11.42578125" style="33" customWidth="1"/>
    <col min="14" max="26" width="10.7109375" style="45" customWidth="1"/>
    <col min="27" max="16384" width="14.42578125" style="45"/>
  </cols>
  <sheetData>
    <row r="1" spans="1:26" x14ac:dyDescent="0.25">
      <c r="A1" s="1"/>
      <c r="B1" s="2"/>
      <c r="C1" s="1"/>
      <c r="D1" s="1"/>
      <c r="E1" s="30"/>
      <c r="F1" s="1"/>
      <c r="G1" s="1"/>
      <c r="H1" s="1"/>
      <c r="I1" s="1"/>
      <c r="J1" s="1"/>
      <c r="K1" s="1"/>
      <c r="L1" s="89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/>
      <c r="B2" s="3"/>
      <c r="C2" s="107" t="s">
        <v>0</v>
      </c>
      <c r="D2" s="108"/>
      <c r="E2" s="108"/>
      <c r="F2" s="108"/>
      <c r="G2" s="108"/>
      <c r="H2" s="108"/>
      <c r="I2" s="4"/>
      <c r="J2" s="4"/>
      <c r="K2" s="4"/>
      <c r="L2" s="89"/>
      <c r="M2" s="3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109" t="s">
        <v>1</v>
      </c>
      <c r="C3" s="109" t="s">
        <v>2</v>
      </c>
      <c r="D3" s="109" t="s">
        <v>3</v>
      </c>
      <c r="E3" s="109" t="s">
        <v>4</v>
      </c>
      <c r="F3" s="111" t="s">
        <v>5</v>
      </c>
      <c r="G3" s="109" t="s">
        <v>6</v>
      </c>
      <c r="H3" s="112" t="s">
        <v>7</v>
      </c>
      <c r="I3" s="124" t="s">
        <v>8</v>
      </c>
      <c r="J3" s="125"/>
      <c r="K3" s="126"/>
      <c r="L3" s="332"/>
      <c r="M3" s="3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10"/>
      <c r="C4" s="110"/>
      <c r="D4" s="110"/>
      <c r="E4" s="110"/>
      <c r="F4" s="110"/>
      <c r="G4" s="110"/>
      <c r="H4" s="113"/>
      <c r="I4" s="5" t="s">
        <v>9</v>
      </c>
      <c r="J4" s="5" t="s">
        <v>10</v>
      </c>
      <c r="K4" s="5" t="s">
        <v>11</v>
      </c>
      <c r="L4" s="333"/>
      <c r="M4" s="31" t="s">
        <v>102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25">
      <c r="A5" s="1"/>
      <c r="B5" s="129" t="s">
        <v>12</v>
      </c>
      <c r="C5" s="115" t="s">
        <v>13</v>
      </c>
      <c r="D5" s="132" t="s">
        <v>14</v>
      </c>
      <c r="E5" s="34" t="s">
        <v>15</v>
      </c>
      <c r="F5" s="133" t="s">
        <v>154</v>
      </c>
      <c r="G5" s="96" t="s">
        <v>157</v>
      </c>
      <c r="H5" s="136">
        <v>162</v>
      </c>
      <c r="I5" s="139"/>
      <c r="J5" s="120"/>
      <c r="K5" s="120"/>
      <c r="L5" s="98">
        <v>9</v>
      </c>
      <c r="M5" s="31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30"/>
      <c r="C6" s="113"/>
      <c r="D6" s="110"/>
      <c r="E6" s="37" t="s">
        <v>16</v>
      </c>
      <c r="F6" s="134"/>
      <c r="G6" s="114" t="s">
        <v>158</v>
      </c>
      <c r="H6" s="137"/>
      <c r="I6" s="140"/>
      <c r="J6" s="142"/>
      <c r="K6" s="143"/>
      <c r="L6" s="222">
        <v>31</v>
      </c>
      <c r="M6" s="30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30"/>
      <c r="C7" s="110"/>
      <c r="D7" s="7" t="s">
        <v>17</v>
      </c>
      <c r="E7" s="37" t="s">
        <v>16</v>
      </c>
      <c r="F7" s="135"/>
      <c r="G7" s="114"/>
      <c r="H7" s="138"/>
      <c r="I7" s="141"/>
      <c r="J7" s="121"/>
      <c r="K7" s="144"/>
      <c r="L7" s="222"/>
      <c r="M7" s="30"/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"/>
      <c r="B8" s="130"/>
      <c r="C8" s="115" t="s">
        <v>18</v>
      </c>
      <c r="D8" s="9" t="s">
        <v>19</v>
      </c>
      <c r="E8" s="37" t="s">
        <v>20</v>
      </c>
      <c r="F8" s="117" t="s">
        <v>21</v>
      </c>
      <c r="G8" s="19" t="s">
        <v>199</v>
      </c>
      <c r="H8" s="119">
        <v>162</v>
      </c>
      <c r="I8" s="21"/>
      <c r="J8" s="93"/>
      <c r="K8" s="120"/>
      <c r="L8" s="122">
        <v>1</v>
      </c>
      <c r="M8" s="3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25">
      <c r="A9" s="1"/>
      <c r="B9" s="130"/>
      <c r="C9" s="116"/>
      <c r="D9" s="9" t="s">
        <v>19</v>
      </c>
      <c r="E9" s="53" t="s">
        <v>43</v>
      </c>
      <c r="F9" s="118"/>
      <c r="G9" s="20" t="s">
        <v>44</v>
      </c>
      <c r="H9" s="119"/>
      <c r="I9" s="22"/>
      <c r="J9" s="47"/>
      <c r="K9" s="121"/>
      <c r="L9" s="123"/>
      <c r="M9" s="30"/>
      <c r="N9" s="1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30"/>
      <c r="C10" s="156" t="s">
        <v>22</v>
      </c>
      <c r="D10" s="159" t="s">
        <v>14</v>
      </c>
      <c r="E10" s="54" t="s">
        <v>23</v>
      </c>
      <c r="F10" s="10" t="s">
        <v>24</v>
      </c>
      <c r="G10" s="162" t="s">
        <v>103</v>
      </c>
      <c r="H10" s="119">
        <v>162</v>
      </c>
      <c r="I10" s="139"/>
      <c r="J10" s="120"/>
      <c r="K10" s="178"/>
      <c r="L10" s="180">
        <v>70</v>
      </c>
      <c r="M10" s="30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30"/>
      <c r="C11" s="157"/>
      <c r="D11" s="160"/>
      <c r="E11" s="55" t="s">
        <v>25</v>
      </c>
      <c r="F11" s="10" t="s">
        <v>24</v>
      </c>
      <c r="G11" s="163"/>
      <c r="H11" s="119"/>
      <c r="I11" s="140"/>
      <c r="J11" s="142"/>
      <c r="K11" s="179"/>
      <c r="L11" s="122"/>
      <c r="M11" s="31"/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30"/>
      <c r="C12" s="157"/>
      <c r="D12" s="161"/>
      <c r="E12" s="54" t="s">
        <v>26</v>
      </c>
      <c r="F12" s="10" t="s">
        <v>159</v>
      </c>
      <c r="G12" s="163"/>
      <c r="H12" s="119"/>
      <c r="I12" s="140"/>
      <c r="J12" s="142"/>
      <c r="K12" s="179"/>
      <c r="L12" s="122"/>
      <c r="M12" s="30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30"/>
      <c r="C13" s="157"/>
      <c r="D13" s="159" t="s">
        <v>27</v>
      </c>
      <c r="E13" s="54" t="s">
        <v>23</v>
      </c>
      <c r="F13" s="10" t="s">
        <v>28</v>
      </c>
      <c r="G13" s="163"/>
      <c r="H13" s="119"/>
      <c r="I13" s="140"/>
      <c r="J13" s="142"/>
      <c r="K13" s="179"/>
      <c r="L13" s="122"/>
      <c r="M13" s="30"/>
      <c r="N13" s="1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30"/>
      <c r="C14" s="158"/>
      <c r="D14" s="161"/>
      <c r="E14" s="55" t="s">
        <v>25</v>
      </c>
      <c r="F14" s="10" t="s">
        <v>28</v>
      </c>
      <c r="G14" s="164"/>
      <c r="H14" s="119"/>
      <c r="I14" s="140"/>
      <c r="J14" s="142"/>
      <c r="K14" s="179"/>
      <c r="L14" s="122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30"/>
      <c r="C15" s="115" t="s">
        <v>31</v>
      </c>
      <c r="D15" s="34" t="s">
        <v>32</v>
      </c>
      <c r="E15" s="35" t="s">
        <v>33</v>
      </c>
      <c r="F15" s="36" t="s">
        <v>34</v>
      </c>
      <c r="G15" s="147" t="s">
        <v>35</v>
      </c>
      <c r="H15" s="149">
        <v>162</v>
      </c>
      <c r="I15" s="152"/>
      <c r="J15" s="152"/>
      <c r="K15" s="152"/>
      <c r="L15" s="219">
        <v>92</v>
      </c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30"/>
      <c r="C16" s="145"/>
      <c r="D16" s="165" t="s">
        <v>36</v>
      </c>
      <c r="E16" s="37" t="s">
        <v>23</v>
      </c>
      <c r="F16" s="37" t="s">
        <v>160</v>
      </c>
      <c r="G16" s="148"/>
      <c r="H16" s="150"/>
      <c r="I16" s="152"/>
      <c r="J16" s="152"/>
      <c r="K16" s="152"/>
      <c r="L16" s="219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30"/>
      <c r="C17" s="145"/>
      <c r="D17" s="166"/>
      <c r="E17" s="37" t="s">
        <v>25</v>
      </c>
      <c r="F17" s="37" t="s">
        <v>161</v>
      </c>
      <c r="G17" s="148"/>
      <c r="H17" s="150"/>
      <c r="I17" s="152"/>
      <c r="J17" s="152"/>
      <c r="K17" s="152"/>
      <c r="L17" s="219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30"/>
      <c r="C18" s="145"/>
      <c r="D18" s="166"/>
      <c r="E18" s="35" t="s">
        <v>37</v>
      </c>
      <c r="F18" s="36" t="s">
        <v>38</v>
      </c>
      <c r="G18" s="148"/>
      <c r="H18" s="151"/>
      <c r="I18" s="152"/>
      <c r="J18" s="152"/>
      <c r="K18" s="152"/>
      <c r="L18" s="219"/>
      <c r="M18" s="30"/>
      <c r="N18" s="1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"/>
      <c r="B19" s="130"/>
      <c r="C19" s="146"/>
      <c r="D19" s="167" t="s">
        <v>155</v>
      </c>
      <c r="E19" s="38" t="s">
        <v>152</v>
      </c>
      <c r="F19" s="39" t="s">
        <v>160</v>
      </c>
      <c r="G19" s="168" t="s">
        <v>156</v>
      </c>
      <c r="H19" s="149">
        <v>162</v>
      </c>
      <c r="I19" s="152"/>
      <c r="J19" s="152"/>
      <c r="K19" s="152"/>
      <c r="L19" s="329">
        <v>60</v>
      </c>
      <c r="M19" s="30"/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30"/>
      <c r="C20" s="146"/>
      <c r="D20" s="167"/>
      <c r="E20" s="40" t="s">
        <v>23</v>
      </c>
      <c r="F20" s="39" t="s">
        <v>161</v>
      </c>
      <c r="G20" s="168"/>
      <c r="H20" s="150"/>
      <c r="I20" s="152"/>
      <c r="J20" s="152"/>
      <c r="K20" s="152"/>
      <c r="L20" s="330"/>
      <c r="M20" s="30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30"/>
      <c r="C21" s="146"/>
      <c r="D21" s="167"/>
      <c r="E21" s="40" t="s">
        <v>25</v>
      </c>
      <c r="F21" s="41" t="s">
        <v>162</v>
      </c>
      <c r="G21" s="168"/>
      <c r="H21" s="150"/>
      <c r="I21" s="152"/>
      <c r="J21" s="152"/>
      <c r="K21" s="152"/>
      <c r="L21" s="331"/>
      <c r="M21" s="30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30"/>
      <c r="C22" s="146"/>
      <c r="D22" s="167" t="s">
        <v>189</v>
      </c>
      <c r="E22" s="40" t="s">
        <v>190</v>
      </c>
      <c r="F22" s="36" t="s">
        <v>191</v>
      </c>
      <c r="G22" s="172" t="s">
        <v>192</v>
      </c>
      <c r="H22" s="150"/>
      <c r="I22" s="152"/>
      <c r="J22" s="152"/>
      <c r="K22" s="152"/>
      <c r="L22" s="175">
        <v>25</v>
      </c>
      <c r="M22" s="30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30"/>
      <c r="C23" s="146"/>
      <c r="D23" s="167"/>
      <c r="E23" s="40" t="s">
        <v>193</v>
      </c>
      <c r="F23" s="36" t="s">
        <v>194</v>
      </c>
      <c r="G23" s="173"/>
      <c r="H23" s="150"/>
      <c r="I23" s="152"/>
      <c r="J23" s="152"/>
      <c r="K23" s="152"/>
      <c r="L23" s="176"/>
      <c r="M23" s="30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30"/>
      <c r="C24" s="146"/>
      <c r="D24" s="34" t="s">
        <v>19</v>
      </c>
      <c r="E24" s="40" t="s">
        <v>33</v>
      </c>
      <c r="F24" s="36" t="s">
        <v>195</v>
      </c>
      <c r="G24" s="173"/>
      <c r="H24" s="150"/>
      <c r="I24" s="152"/>
      <c r="J24" s="152"/>
      <c r="K24" s="152"/>
      <c r="L24" s="176"/>
      <c r="M24" s="30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30"/>
      <c r="C25" s="116"/>
      <c r="D25" s="34" t="s">
        <v>196</v>
      </c>
      <c r="E25" s="37" t="s">
        <v>197</v>
      </c>
      <c r="F25" s="36" t="s">
        <v>198</v>
      </c>
      <c r="G25" s="174"/>
      <c r="H25" s="151"/>
      <c r="I25" s="152"/>
      <c r="J25" s="152"/>
      <c r="K25" s="152"/>
      <c r="L25" s="177"/>
      <c r="M25" s="30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30"/>
      <c r="C26" s="115" t="s">
        <v>39</v>
      </c>
      <c r="D26" s="115" t="s">
        <v>32</v>
      </c>
      <c r="E26" s="35" t="s">
        <v>40</v>
      </c>
      <c r="F26" s="11" t="s">
        <v>163</v>
      </c>
      <c r="G26" s="188" t="s">
        <v>164</v>
      </c>
      <c r="H26" s="136">
        <v>162</v>
      </c>
      <c r="I26" s="327"/>
      <c r="J26" s="142"/>
      <c r="K26" s="142"/>
      <c r="L26" s="180">
        <v>69</v>
      </c>
      <c r="M26" s="30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30"/>
      <c r="C27" s="113"/>
      <c r="D27" s="113"/>
      <c r="E27" s="37" t="s">
        <v>23</v>
      </c>
      <c r="F27" s="11" t="s">
        <v>41</v>
      </c>
      <c r="G27" s="183"/>
      <c r="H27" s="137"/>
      <c r="I27" s="186"/>
      <c r="J27" s="113"/>
      <c r="K27" s="113"/>
      <c r="L27" s="122"/>
      <c r="M27" s="30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30"/>
      <c r="C28" s="110"/>
      <c r="D28" s="110"/>
      <c r="E28" s="37" t="s">
        <v>25</v>
      </c>
      <c r="F28" s="6" t="s">
        <v>42</v>
      </c>
      <c r="G28" s="184"/>
      <c r="H28" s="138"/>
      <c r="I28" s="187"/>
      <c r="J28" s="110"/>
      <c r="K28" s="110"/>
      <c r="L28" s="123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30"/>
      <c r="C29" s="181" t="s">
        <v>45</v>
      </c>
      <c r="D29" s="132" t="s">
        <v>46</v>
      </c>
      <c r="E29" s="56" t="s">
        <v>47</v>
      </c>
      <c r="F29" s="12" t="s">
        <v>116</v>
      </c>
      <c r="G29" s="182" t="s">
        <v>165</v>
      </c>
      <c r="H29" s="136">
        <v>162</v>
      </c>
      <c r="I29" s="185"/>
      <c r="J29" s="178"/>
      <c r="K29" s="178"/>
      <c r="L29" s="180">
        <v>0</v>
      </c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30"/>
      <c r="C30" s="113"/>
      <c r="D30" s="113"/>
      <c r="E30" s="56" t="s">
        <v>40</v>
      </c>
      <c r="F30" s="12" t="s">
        <v>116</v>
      </c>
      <c r="G30" s="183"/>
      <c r="H30" s="137"/>
      <c r="I30" s="186"/>
      <c r="J30" s="113"/>
      <c r="K30" s="113"/>
      <c r="L30" s="122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30"/>
      <c r="C31" s="113"/>
      <c r="D31" s="113"/>
      <c r="E31" s="56" t="s">
        <v>23</v>
      </c>
      <c r="F31" s="12" t="s">
        <v>116</v>
      </c>
      <c r="G31" s="183"/>
      <c r="H31" s="137"/>
      <c r="I31" s="186"/>
      <c r="J31" s="113"/>
      <c r="K31" s="113"/>
      <c r="L31" s="122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30"/>
      <c r="C32" s="113"/>
      <c r="D32" s="113"/>
      <c r="E32" s="56" t="s">
        <v>25</v>
      </c>
      <c r="F32" s="12" t="s">
        <v>116</v>
      </c>
      <c r="G32" s="183"/>
      <c r="H32" s="137"/>
      <c r="I32" s="186"/>
      <c r="J32" s="113"/>
      <c r="K32" s="113"/>
      <c r="L32" s="122"/>
      <c r="M32" s="3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30"/>
      <c r="C33" s="113"/>
      <c r="D33" s="113"/>
      <c r="E33" s="56" t="s">
        <v>26</v>
      </c>
      <c r="F33" s="12" t="s">
        <v>116</v>
      </c>
      <c r="G33" s="183"/>
      <c r="H33" s="137"/>
      <c r="I33" s="186"/>
      <c r="J33" s="113"/>
      <c r="K33" s="113"/>
      <c r="L33" s="122"/>
      <c r="M33" s="3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30"/>
      <c r="C34" s="110"/>
      <c r="D34" s="110"/>
      <c r="E34" s="56" t="s">
        <v>48</v>
      </c>
      <c r="F34" s="12" t="s">
        <v>116</v>
      </c>
      <c r="G34" s="184"/>
      <c r="H34" s="138"/>
      <c r="I34" s="187"/>
      <c r="J34" s="110"/>
      <c r="K34" s="110"/>
      <c r="L34" s="123"/>
      <c r="M34" s="3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30"/>
      <c r="C35" s="181" t="s">
        <v>45</v>
      </c>
      <c r="D35" s="132" t="s">
        <v>46</v>
      </c>
      <c r="E35" s="56" t="s">
        <v>47</v>
      </c>
      <c r="F35" s="12" t="s">
        <v>116</v>
      </c>
      <c r="G35" s="182" t="s">
        <v>166</v>
      </c>
      <c r="H35" s="136">
        <v>162</v>
      </c>
      <c r="I35" s="185"/>
      <c r="J35" s="178"/>
      <c r="K35" s="178"/>
      <c r="L35" s="180">
        <v>0</v>
      </c>
      <c r="M35" s="3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30"/>
      <c r="C36" s="113"/>
      <c r="D36" s="113"/>
      <c r="E36" s="56" t="s">
        <v>40</v>
      </c>
      <c r="F36" s="12" t="s">
        <v>116</v>
      </c>
      <c r="G36" s="183"/>
      <c r="H36" s="137"/>
      <c r="I36" s="186"/>
      <c r="J36" s="113"/>
      <c r="K36" s="113"/>
      <c r="L36" s="122"/>
      <c r="M36" s="3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30"/>
      <c r="C37" s="113"/>
      <c r="D37" s="113"/>
      <c r="E37" s="56" t="s">
        <v>23</v>
      </c>
      <c r="F37" s="12" t="s">
        <v>116</v>
      </c>
      <c r="G37" s="183"/>
      <c r="H37" s="137"/>
      <c r="I37" s="186"/>
      <c r="J37" s="113"/>
      <c r="K37" s="113"/>
      <c r="L37" s="122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30"/>
      <c r="C38" s="113"/>
      <c r="D38" s="113"/>
      <c r="E38" s="56" t="s">
        <v>25</v>
      </c>
      <c r="F38" s="12" t="s">
        <v>116</v>
      </c>
      <c r="G38" s="183"/>
      <c r="H38" s="137"/>
      <c r="I38" s="186"/>
      <c r="J38" s="113"/>
      <c r="K38" s="113"/>
      <c r="L38" s="122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30"/>
      <c r="C39" s="113"/>
      <c r="D39" s="113"/>
      <c r="E39" s="56" t="s">
        <v>26</v>
      </c>
      <c r="F39" s="12" t="s">
        <v>116</v>
      </c>
      <c r="G39" s="183"/>
      <c r="H39" s="137"/>
      <c r="I39" s="186"/>
      <c r="J39" s="113"/>
      <c r="K39" s="113"/>
      <c r="L39" s="122"/>
      <c r="M39" s="3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30"/>
      <c r="C40" s="110"/>
      <c r="D40" s="110"/>
      <c r="E40" s="56" t="s">
        <v>48</v>
      </c>
      <c r="F40" s="12" t="s">
        <v>116</v>
      </c>
      <c r="G40" s="184"/>
      <c r="H40" s="138"/>
      <c r="I40" s="187"/>
      <c r="J40" s="110"/>
      <c r="K40" s="110"/>
      <c r="L40" s="123"/>
      <c r="M40" s="3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30"/>
      <c r="C41" s="115" t="s">
        <v>45</v>
      </c>
      <c r="D41" s="132" t="s">
        <v>46</v>
      </c>
      <c r="E41" s="56" t="s">
        <v>49</v>
      </c>
      <c r="F41" s="12" t="s">
        <v>116</v>
      </c>
      <c r="G41" s="182" t="s">
        <v>104</v>
      </c>
      <c r="H41" s="136">
        <v>162</v>
      </c>
      <c r="I41" s="185"/>
      <c r="J41" s="178"/>
      <c r="K41" s="178"/>
      <c r="L41" s="180">
        <v>0</v>
      </c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30"/>
      <c r="C42" s="113"/>
      <c r="D42" s="113"/>
      <c r="E42" s="37" t="s">
        <v>29</v>
      </c>
      <c r="F42" s="12" t="s">
        <v>116</v>
      </c>
      <c r="G42" s="183"/>
      <c r="H42" s="137"/>
      <c r="I42" s="186"/>
      <c r="J42" s="113"/>
      <c r="K42" s="113"/>
      <c r="L42" s="122"/>
      <c r="M42" s="3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30"/>
      <c r="C43" s="113"/>
      <c r="D43" s="113"/>
      <c r="E43" s="37" t="s">
        <v>30</v>
      </c>
      <c r="F43" s="12" t="s">
        <v>116</v>
      </c>
      <c r="G43" s="183"/>
      <c r="H43" s="137"/>
      <c r="I43" s="186"/>
      <c r="J43" s="113"/>
      <c r="K43" s="113"/>
      <c r="L43" s="122"/>
      <c r="M43" s="3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30"/>
      <c r="C44" s="113"/>
      <c r="D44" s="113"/>
      <c r="E44" s="56" t="s">
        <v>50</v>
      </c>
      <c r="F44" s="12" t="s">
        <v>116</v>
      </c>
      <c r="G44" s="183"/>
      <c r="H44" s="137"/>
      <c r="I44" s="186"/>
      <c r="J44" s="113"/>
      <c r="K44" s="113"/>
      <c r="L44" s="122"/>
      <c r="M44" s="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30"/>
      <c r="C45" s="113"/>
      <c r="D45" s="113"/>
      <c r="E45" s="56" t="s">
        <v>51</v>
      </c>
      <c r="F45" s="12" t="s">
        <v>116</v>
      </c>
      <c r="G45" s="183"/>
      <c r="H45" s="137"/>
      <c r="I45" s="186"/>
      <c r="J45" s="113"/>
      <c r="K45" s="113"/>
      <c r="L45" s="122"/>
      <c r="M45" s="3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30"/>
      <c r="C46" s="110"/>
      <c r="D46" s="110"/>
      <c r="E46" s="56" t="s">
        <v>53</v>
      </c>
      <c r="F46" s="12" t="s">
        <v>116</v>
      </c>
      <c r="G46" s="184"/>
      <c r="H46" s="138"/>
      <c r="I46" s="187"/>
      <c r="J46" s="110"/>
      <c r="K46" s="110"/>
      <c r="L46" s="123"/>
      <c r="M46" s="3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30"/>
      <c r="C47" s="115" t="s">
        <v>45</v>
      </c>
      <c r="D47" s="132" t="s">
        <v>46</v>
      </c>
      <c r="E47" s="56" t="s">
        <v>49</v>
      </c>
      <c r="F47" s="12" t="s">
        <v>116</v>
      </c>
      <c r="G47" s="115" t="s">
        <v>54</v>
      </c>
      <c r="H47" s="191">
        <v>162</v>
      </c>
      <c r="I47" s="178"/>
      <c r="J47" s="178"/>
      <c r="K47" s="178"/>
      <c r="L47" s="180">
        <v>0</v>
      </c>
      <c r="M47" s="3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30"/>
      <c r="C48" s="113"/>
      <c r="D48" s="113"/>
      <c r="E48" s="37" t="s">
        <v>29</v>
      </c>
      <c r="F48" s="12" t="s">
        <v>116</v>
      </c>
      <c r="G48" s="113"/>
      <c r="H48" s="192"/>
      <c r="I48" s="113"/>
      <c r="J48" s="113"/>
      <c r="K48" s="113"/>
      <c r="L48" s="122"/>
      <c r="M48" s="3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30"/>
      <c r="C49" s="113"/>
      <c r="D49" s="113"/>
      <c r="E49" s="37" t="s">
        <v>30</v>
      </c>
      <c r="F49" s="12" t="s">
        <v>116</v>
      </c>
      <c r="G49" s="113"/>
      <c r="H49" s="192"/>
      <c r="I49" s="113"/>
      <c r="J49" s="113"/>
      <c r="K49" s="113"/>
      <c r="L49" s="122"/>
      <c r="M49" s="3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30"/>
      <c r="C50" s="113"/>
      <c r="D50" s="113"/>
      <c r="E50" s="56" t="s">
        <v>50</v>
      </c>
      <c r="F50" s="12" t="s">
        <v>116</v>
      </c>
      <c r="G50" s="113"/>
      <c r="H50" s="192"/>
      <c r="I50" s="113"/>
      <c r="J50" s="113"/>
      <c r="K50" s="113"/>
      <c r="L50" s="122"/>
      <c r="M50" s="3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30"/>
      <c r="C51" s="113"/>
      <c r="D51" s="113"/>
      <c r="E51" s="56" t="s">
        <v>51</v>
      </c>
      <c r="F51" s="12" t="s">
        <v>116</v>
      </c>
      <c r="G51" s="113"/>
      <c r="H51" s="192"/>
      <c r="I51" s="113"/>
      <c r="J51" s="113"/>
      <c r="K51" s="113"/>
      <c r="L51" s="122"/>
      <c r="M51" s="3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30"/>
      <c r="C52" s="110"/>
      <c r="D52" s="110"/>
      <c r="E52" s="56" t="s">
        <v>53</v>
      </c>
      <c r="F52" s="12" t="s">
        <v>116</v>
      </c>
      <c r="G52" s="110"/>
      <c r="H52" s="193"/>
      <c r="I52" s="110"/>
      <c r="J52" s="110"/>
      <c r="K52" s="110"/>
      <c r="L52" s="123"/>
      <c r="M52" s="3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30"/>
      <c r="C53" s="115" t="s">
        <v>55</v>
      </c>
      <c r="D53" s="132" t="s">
        <v>19</v>
      </c>
      <c r="E53" s="56" t="s">
        <v>56</v>
      </c>
      <c r="F53" s="115" t="s">
        <v>57</v>
      </c>
      <c r="G53" s="8" t="s">
        <v>58</v>
      </c>
      <c r="H53" s="120">
        <v>162</v>
      </c>
      <c r="I53" s="190" t="s">
        <v>200</v>
      </c>
      <c r="J53" s="125"/>
      <c r="K53" s="126"/>
      <c r="L53" s="180">
        <v>0</v>
      </c>
      <c r="M53" s="3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30"/>
      <c r="C54" s="110"/>
      <c r="D54" s="110"/>
      <c r="E54" s="56" t="s">
        <v>59</v>
      </c>
      <c r="F54" s="189"/>
      <c r="G54" s="8" t="s">
        <v>60</v>
      </c>
      <c r="H54" s="121"/>
      <c r="I54" s="190" t="s">
        <v>201</v>
      </c>
      <c r="J54" s="125"/>
      <c r="K54" s="126"/>
      <c r="L54" s="123"/>
      <c r="M54" s="3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30"/>
      <c r="C55" s="195" t="s">
        <v>61</v>
      </c>
      <c r="D55" s="132" t="s">
        <v>62</v>
      </c>
      <c r="E55" s="197" t="s">
        <v>63</v>
      </c>
      <c r="F55" s="115" t="s">
        <v>64</v>
      </c>
      <c r="G55" s="115" t="s">
        <v>65</v>
      </c>
      <c r="H55" s="120">
        <v>162</v>
      </c>
      <c r="I55" s="178"/>
      <c r="J55" s="178"/>
      <c r="K55" s="178"/>
      <c r="L55" s="180">
        <v>310</v>
      </c>
      <c r="M55" s="3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30"/>
      <c r="C56" s="110"/>
      <c r="D56" s="110"/>
      <c r="E56" s="198"/>
      <c r="F56" s="110"/>
      <c r="G56" s="110"/>
      <c r="H56" s="121"/>
      <c r="I56" s="110"/>
      <c r="J56" s="110"/>
      <c r="K56" s="110"/>
      <c r="L56" s="194"/>
      <c r="M56" s="3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5">
      <c r="A57" s="1"/>
      <c r="B57" s="130"/>
      <c r="C57" s="195" t="s">
        <v>178</v>
      </c>
      <c r="D57" s="132" t="s">
        <v>19</v>
      </c>
      <c r="E57" s="56" t="s">
        <v>66</v>
      </c>
      <c r="F57" s="8" t="s">
        <v>52</v>
      </c>
      <c r="G57" s="8" t="s">
        <v>67</v>
      </c>
      <c r="H57" s="120">
        <v>297</v>
      </c>
      <c r="I57" s="120"/>
      <c r="J57" s="120"/>
      <c r="K57" s="196"/>
      <c r="L57" s="219">
        <v>0</v>
      </c>
      <c r="M57" s="3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5">
      <c r="A58" s="1"/>
      <c r="B58" s="131"/>
      <c r="C58" s="110"/>
      <c r="D58" s="110"/>
      <c r="E58" s="56" t="s">
        <v>68</v>
      </c>
      <c r="F58" s="8" t="s">
        <v>38</v>
      </c>
      <c r="G58" s="8" t="s">
        <v>69</v>
      </c>
      <c r="H58" s="121"/>
      <c r="I58" s="110"/>
      <c r="J58" s="110"/>
      <c r="K58" s="184"/>
      <c r="L58" s="219"/>
      <c r="M58" s="3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09" t="s">
        <v>1</v>
      </c>
      <c r="C59" s="109" t="s">
        <v>2</v>
      </c>
      <c r="D59" s="109" t="s">
        <v>3</v>
      </c>
      <c r="E59" s="200" t="s">
        <v>4</v>
      </c>
      <c r="F59" s="111" t="s">
        <v>5</v>
      </c>
      <c r="G59" s="109" t="s">
        <v>6</v>
      </c>
      <c r="H59" s="112" t="s">
        <v>7</v>
      </c>
      <c r="I59" s="199" t="s">
        <v>8</v>
      </c>
      <c r="J59" s="108"/>
      <c r="K59" s="187"/>
      <c r="L59" s="25"/>
      <c r="M59" s="3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10"/>
      <c r="C60" s="110"/>
      <c r="D60" s="110"/>
      <c r="E60" s="198"/>
      <c r="F60" s="110"/>
      <c r="G60" s="110"/>
      <c r="H60" s="110"/>
      <c r="I60" s="5" t="s">
        <v>9</v>
      </c>
      <c r="J60" s="5" t="s">
        <v>10</v>
      </c>
      <c r="K60" s="5" t="s">
        <v>11</v>
      </c>
      <c r="L60" s="25"/>
      <c r="M60" s="3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00" t="s">
        <v>70</v>
      </c>
      <c r="C61" s="201" t="s">
        <v>71</v>
      </c>
      <c r="D61" s="202" t="s">
        <v>92</v>
      </c>
      <c r="E61" s="53" t="s">
        <v>23</v>
      </c>
      <c r="F61" s="13" t="s">
        <v>21</v>
      </c>
      <c r="G61" s="203" t="s">
        <v>167</v>
      </c>
      <c r="H61" s="204">
        <v>162</v>
      </c>
      <c r="I61" s="205"/>
      <c r="J61" s="205"/>
      <c r="K61" s="205"/>
      <c r="L61" s="180">
        <v>2</v>
      </c>
      <c r="M61" s="3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66"/>
      <c r="C62" s="113"/>
      <c r="D62" s="113"/>
      <c r="E62" s="53" t="s">
        <v>175</v>
      </c>
      <c r="F62" s="13" t="s">
        <v>21</v>
      </c>
      <c r="G62" s="113"/>
      <c r="H62" s="113"/>
      <c r="I62" s="113"/>
      <c r="J62" s="113"/>
      <c r="K62" s="113"/>
      <c r="L62" s="122"/>
      <c r="M62" s="3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66"/>
      <c r="C63" s="113"/>
      <c r="D63" s="110"/>
      <c r="E63" s="35" t="s">
        <v>26</v>
      </c>
      <c r="F63" s="13" t="s">
        <v>21</v>
      </c>
      <c r="G63" s="113"/>
      <c r="H63" s="113"/>
      <c r="I63" s="113"/>
      <c r="J63" s="113"/>
      <c r="K63" s="113"/>
      <c r="L63" s="123"/>
      <c r="M63" s="30"/>
      <c r="N63" s="1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09" t="s">
        <v>1</v>
      </c>
      <c r="C64" s="109" t="s">
        <v>72</v>
      </c>
      <c r="D64" s="109" t="s">
        <v>3</v>
      </c>
      <c r="E64" s="200" t="s">
        <v>4</v>
      </c>
      <c r="F64" s="111" t="s">
        <v>5</v>
      </c>
      <c r="G64" s="109" t="s">
        <v>6</v>
      </c>
      <c r="H64" s="112" t="s">
        <v>7</v>
      </c>
      <c r="I64" s="124" t="s">
        <v>8</v>
      </c>
      <c r="J64" s="125"/>
      <c r="K64" s="126"/>
      <c r="L64" s="25"/>
      <c r="M64" s="3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10"/>
      <c r="C65" s="110"/>
      <c r="D65" s="113"/>
      <c r="E65" s="166"/>
      <c r="F65" s="113"/>
      <c r="G65" s="113"/>
      <c r="H65" s="110"/>
      <c r="I65" s="5" t="s">
        <v>9</v>
      </c>
      <c r="J65" s="5" t="s">
        <v>10</v>
      </c>
      <c r="K65" s="5" t="s">
        <v>11</v>
      </c>
      <c r="L65" s="25"/>
      <c r="M65" s="3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00" t="s">
        <v>73</v>
      </c>
      <c r="C66" s="157" t="s">
        <v>74</v>
      </c>
      <c r="D66" s="207" t="s">
        <v>143</v>
      </c>
      <c r="E66" s="57" t="s">
        <v>168</v>
      </c>
      <c r="F66" s="23" t="s">
        <v>169</v>
      </c>
      <c r="G66" s="324" t="s">
        <v>95</v>
      </c>
      <c r="H66" s="211">
        <v>162</v>
      </c>
      <c r="I66" s="213"/>
      <c r="J66" s="206"/>
      <c r="K66" s="206"/>
      <c r="L66" s="180">
        <v>14</v>
      </c>
      <c r="M66" s="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10"/>
      <c r="C67" s="157"/>
      <c r="D67" s="208"/>
      <c r="E67" s="57" t="s">
        <v>151</v>
      </c>
      <c r="F67" s="23" t="s">
        <v>112</v>
      </c>
      <c r="G67" s="325"/>
      <c r="H67" s="212"/>
      <c r="I67" s="206"/>
      <c r="J67" s="206"/>
      <c r="K67" s="206"/>
      <c r="L67" s="122"/>
      <c r="M67" s="3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66"/>
      <c r="C68" s="113"/>
      <c r="D68" s="207" t="s">
        <v>75</v>
      </c>
      <c r="E68" s="57" t="s">
        <v>76</v>
      </c>
      <c r="F68" s="23" t="s">
        <v>109</v>
      </c>
      <c r="G68" s="325"/>
      <c r="H68" s="186"/>
      <c r="I68" s="113"/>
      <c r="J68" s="113"/>
      <c r="K68" s="113"/>
      <c r="L68" s="122"/>
      <c r="M68" s="3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66"/>
      <c r="C69" s="113"/>
      <c r="D69" s="208"/>
      <c r="E69" s="57" t="s">
        <v>15</v>
      </c>
      <c r="F69" s="23" t="s">
        <v>110</v>
      </c>
      <c r="G69" s="326"/>
      <c r="H69" s="186"/>
      <c r="I69" s="110"/>
      <c r="J69" s="110"/>
      <c r="K69" s="110"/>
      <c r="L69" s="123"/>
      <c r="M69" s="3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09" t="s">
        <v>1</v>
      </c>
      <c r="C70" s="109" t="s">
        <v>72</v>
      </c>
      <c r="D70" s="109" t="s">
        <v>3</v>
      </c>
      <c r="E70" s="200" t="s">
        <v>4</v>
      </c>
      <c r="F70" s="111" t="s">
        <v>5</v>
      </c>
      <c r="G70" s="214" t="s">
        <v>6</v>
      </c>
      <c r="H70" s="112" t="s">
        <v>7</v>
      </c>
      <c r="I70" s="124" t="s">
        <v>8</v>
      </c>
      <c r="J70" s="125"/>
      <c r="K70" s="126"/>
      <c r="L70" s="25"/>
      <c r="M70" s="3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10"/>
      <c r="C71" s="110"/>
      <c r="D71" s="110"/>
      <c r="E71" s="198"/>
      <c r="F71" s="110"/>
      <c r="G71" s="110"/>
      <c r="H71" s="110"/>
      <c r="I71" s="5" t="s">
        <v>9</v>
      </c>
      <c r="J71" s="5" t="s">
        <v>10</v>
      </c>
      <c r="K71" s="5" t="s">
        <v>11</v>
      </c>
      <c r="L71" s="25"/>
      <c r="M71" s="3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15" t="s">
        <v>77</v>
      </c>
      <c r="C72" s="216" t="s">
        <v>39</v>
      </c>
      <c r="D72" s="132" t="s">
        <v>78</v>
      </c>
      <c r="E72" s="35" t="s">
        <v>79</v>
      </c>
      <c r="F72" s="11" t="s">
        <v>80</v>
      </c>
      <c r="G72" s="115" t="s">
        <v>81</v>
      </c>
      <c r="H72" s="120">
        <v>162</v>
      </c>
      <c r="I72" s="178"/>
      <c r="J72" s="178"/>
      <c r="K72" s="178"/>
      <c r="L72" s="180">
        <v>22</v>
      </c>
      <c r="M72" s="3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66"/>
      <c r="C73" s="113"/>
      <c r="D73" s="113"/>
      <c r="E73" s="35" t="s">
        <v>82</v>
      </c>
      <c r="F73" s="11" t="s">
        <v>83</v>
      </c>
      <c r="G73" s="113"/>
      <c r="H73" s="113"/>
      <c r="I73" s="113"/>
      <c r="J73" s="113"/>
      <c r="K73" s="113"/>
      <c r="L73" s="122"/>
      <c r="M73" s="30"/>
      <c r="N73" s="1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66"/>
      <c r="C74" s="113"/>
      <c r="D74" s="113"/>
      <c r="E74" s="35" t="s">
        <v>84</v>
      </c>
      <c r="F74" s="11" t="s">
        <v>85</v>
      </c>
      <c r="G74" s="113"/>
      <c r="H74" s="113"/>
      <c r="I74" s="113"/>
      <c r="J74" s="113"/>
      <c r="K74" s="113"/>
      <c r="L74" s="122"/>
      <c r="M74" s="31"/>
      <c r="N74" s="1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98"/>
      <c r="C75" s="110"/>
      <c r="D75" s="110"/>
      <c r="E75" s="35" t="s">
        <v>86</v>
      </c>
      <c r="F75" s="11" t="s">
        <v>87</v>
      </c>
      <c r="G75" s="110"/>
      <c r="H75" s="110"/>
      <c r="I75" s="110"/>
      <c r="J75" s="110"/>
      <c r="K75" s="110"/>
      <c r="L75" s="123"/>
      <c r="M75" s="3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09" t="s">
        <v>1</v>
      </c>
      <c r="C76" s="109" t="s">
        <v>72</v>
      </c>
      <c r="D76" s="109" t="s">
        <v>3</v>
      </c>
      <c r="E76" s="200" t="s">
        <v>4</v>
      </c>
      <c r="F76" s="111" t="s">
        <v>5</v>
      </c>
      <c r="G76" s="109" t="s">
        <v>6</v>
      </c>
      <c r="H76" s="112" t="s">
        <v>7</v>
      </c>
      <c r="I76" s="124" t="s">
        <v>8</v>
      </c>
      <c r="J76" s="125"/>
      <c r="K76" s="126"/>
      <c r="L76" s="25"/>
      <c r="M76" s="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10"/>
      <c r="C77" s="110"/>
      <c r="D77" s="110"/>
      <c r="E77" s="198"/>
      <c r="F77" s="110"/>
      <c r="G77" s="110"/>
      <c r="H77" s="110"/>
      <c r="I77" s="5" t="s">
        <v>9</v>
      </c>
      <c r="J77" s="5" t="s">
        <v>10</v>
      </c>
      <c r="K77" s="84" t="s">
        <v>11</v>
      </c>
      <c r="L77" s="25"/>
      <c r="M77" s="3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00" t="s">
        <v>88</v>
      </c>
      <c r="C78" s="216" t="s">
        <v>39</v>
      </c>
      <c r="D78" s="132" t="s">
        <v>32</v>
      </c>
      <c r="E78" s="35" t="s">
        <v>79</v>
      </c>
      <c r="F78" s="11" t="s">
        <v>89</v>
      </c>
      <c r="G78" s="115" t="s">
        <v>81</v>
      </c>
      <c r="H78" s="120">
        <v>162</v>
      </c>
      <c r="I78" s="178"/>
      <c r="J78" s="196"/>
      <c r="K78" s="323"/>
      <c r="L78" s="317">
        <v>28</v>
      </c>
      <c r="M78" s="3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66"/>
      <c r="C79" s="113"/>
      <c r="D79" s="113"/>
      <c r="E79" s="35" t="s">
        <v>82</v>
      </c>
      <c r="F79" s="11" t="s">
        <v>90</v>
      </c>
      <c r="G79" s="113"/>
      <c r="H79" s="113"/>
      <c r="I79" s="113"/>
      <c r="J79" s="143"/>
      <c r="K79" s="323"/>
      <c r="L79" s="318"/>
      <c r="M79" s="3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98"/>
      <c r="C80" s="110"/>
      <c r="D80" s="110"/>
      <c r="E80" s="35" t="s">
        <v>25</v>
      </c>
      <c r="F80" s="11" t="s">
        <v>91</v>
      </c>
      <c r="G80" s="110"/>
      <c r="H80" s="110"/>
      <c r="I80" s="110"/>
      <c r="J80" s="144"/>
      <c r="K80" s="323"/>
      <c r="L80" s="319"/>
      <c r="M80" s="3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09" t="s">
        <v>1</v>
      </c>
      <c r="C81" s="109" t="s">
        <v>72</v>
      </c>
      <c r="D81" s="109" t="s">
        <v>3</v>
      </c>
      <c r="E81" s="200" t="s">
        <v>4</v>
      </c>
      <c r="F81" s="111" t="s">
        <v>5</v>
      </c>
      <c r="G81" s="109" t="s">
        <v>6</v>
      </c>
      <c r="H81" s="112" t="s">
        <v>7</v>
      </c>
      <c r="I81" s="124" t="s">
        <v>8</v>
      </c>
      <c r="J81" s="125"/>
      <c r="K81" s="187"/>
      <c r="L81" s="25"/>
      <c r="M81" s="3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10"/>
      <c r="C82" s="110"/>
      <c r="D82" s="110"/>
      <c r="E82" s="198"/>
      <c r="F82" s="110"/>
      <c r="G82" s="110"/>
      <c r="H82" s="110"/>
      <c r="I82" s="5" t="s">
        <v>9</v>
      </c>
      <c r="J82" s="5" t="s">
        <v>10</v>
      </c>
      <c r="K82" s="84" t="s">
        <v>11</v>
      </c>
      <c r="L82" s="25"/>
      <c r="M82" s="3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00" t="s">
        <v>106</v>
      </c>
      <c r="C83" s="226" t="s">
        <v>39</v>
      </c>
      <c r="D83" s="202" t="s">
        <v>78</v>
      </c>
      <c r="E83" s="37" t="s">
        <v>40</v>
      </c>
      <c r="F83" s="14" t="s">
        <v>93</v>
      </c>
      <c r="G83" s="203" t="s">
        <v>164</v>
      </c>
      <c r="H83" s="227">
        <v>162</v>
      </c>
      <c r="I83" s="228"/>
      <c r="J83" s="320"/>
      <c r="K83" s="323"/>
      <c r="L83" s="317">
        <v>3</v>
      </c>
      <c r="M83" s="3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66"/>
      <c r="C84" s="113"/>
      <c r="D84" s="113"/>
      <c r="E84" s="37" t="s">
        <v>23</v>
      </c>
      <c r="F84" s="14" t="s">
        <v>93</v>
      </c>
      <c r="G84" s="113"/>
      <c r="H84" s="113"/>
      <c r="I84" s="113"/>
      <c r="J84" s="321"/>
      <c r="K84" s="323"/>
      <c r="L84" s="318"/>
      <c r="M84" s="3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98"/>
      <c r="C85" s="110"/>
      <c r="D85" s="110"/>
      <c r="E85" s="37" t="s">
        <v>25</v>
      </c>
      <c r="F85" s="14" t="s">
        <v>94</v>
      </c>
      <c r="G85" s="110"/>
      <c r="H85" s="110"/>
      <c r="I85" s="110"/>
      <c r="J85" s="322"/>
      <c r="K85" s="323"/>
      <c r="L85" s="319"/>
      <c r="M85" s="3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09" t="s">
        <v>1</v>
      </c>
      <c r="C86" s="109" t="s">
        <v>72</v>
      </c>
      <c r="D86" s="109" t="s">
        <v>3</v>
      </c>
      <c r="E86" s="200" t="s">
        <v>4</v>
      </c>
      <c r="F86" s="111" t="s">
        <v>5</v>
      </c>
      <c r="G86" s="109" t="s">
        <v>6</v>
      </c>
      <c r="H86" s="112" t="s">
        <v>7</v>
      </c>
      <c r="I86" s="124" t="s">
        <v>8</v>
      </c>
      <c r="J86" s="125"/>
      <c r="K86" s="187"/>
      <c r="L86" s="25"/>
      <c r="M86" s="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10"/>
      <c r="C87" s="110"/>
      <c r="D87" s="110"/>
      <c r="E87" s="198"/>
      <c r="F87" s="110"/>
      <c r="G87" s="110"/>
      <c r="H87" s="110"/>
      <c r="I87" s="5" t="s">
        <v>9</v>
      </c>
      <c r="J87" s="5" t="s">
        <v>10</v>
      </c>
      <c r="K87" s="5" t="s">
        <v>11</v>
      </c>
      <c r="L87" s="25"/>
      <c r="M87" s="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00" t="s">
        <v>107</v>
      </c>
      <c r="C88" s="181" t="s">
        <v>74</v>
      </c>
      <c r="D88" s="207" t="s">
        <v>143</v>
      </c>
      <c r="E88" s="57" t="s">
        <v>170</v>
      </c>
      <c r="F88" s="23" t="s">
        <v>169</v>
      </c>
      <c r="G88" s="203" t="s">
        <v>108</v>
      </c>
      <c r="H88" s="211">
        <v>162</v>
      </c>
      <c r="I88" s="213"/>
      <c r="J88" s="213"/>
      <c r="K88" s="231"/>
      <c r="L88" s="219">
        <v>18</v>
      </c>
      <c r="M88" s="3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66"/>
      <c r="C89" s="113"/>
      <c r="D89" s="208"/>
      <c r="E89" s="57" t="s">
        <v>171</v>
      </c>
      <c r="F89" s="23" t="s">
        <v>112</v>
      </c>
      <c r="G89" s="221"/>
      <c r="H89" s="186"/>
      <c r="I89" s="206"/>
      <c r="J89" s="206"/>
      <c r="K89" s="232"/>
      <c r="L89" s="219"/>
      <c r="M89" s="3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66"/>
      <c r="C90" s="113"/>
      <c r="D90" s="207" t="s">
        <v>75</v>
      </c>
      <c r="E90" s="57" t="s">
        <v>170</v>
      </c>
      <c r="F90" s="23" t="s">
        <v>109</v>
      </c>
      <c r="G90" s="203" t="s">
        <v>204</v>
      </c>
      <c r="H90" s="186"/>
      <c r="I90" s="206"/>
      <c r="J90" s="206"/>
      <c r="K90" s="232"/>
      <c r="L90" s="219"/>
      <c r="M90" s="3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66"/>
      <c r="C91" s="113"/>
      <c r="D91" s="208"/>
      <c r="E91" s="57" t="s">
        <v>171</v>
      </c>
      <c r="F91" s="23" t="s">
        <v>110</v>
      </c>
      <c r="G91" s="221"/>
      <c r="H91" s="186"/>
      <c r="I91" s="229"/>
      <c r="J91" s="229"/>
      <c r="K91" s="233"/>
      <c r="L91" s="219"/>
      <c r="M91" s="3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09" t="s">
        <v>1</v>
      </c>
      <c r="C92" s="109" t="s">
        <v>2</v>
      </c>
      <c r="D92" s="109" t="s">
        <v>3</v>
      </c>
      <c r="E92" s="200" t="s">
        <v>4</v>
      </c>
      <c r="F92" s="111" t="s">
        <v>5</v>
      </c>
      <c r="G92" s="109" t="s">
        <v>6</v>
      </c>
      <c r="H92" s="112" t="s">
        <v>7</v>
      </c>
      <c r="I92" s="124" t="s">
        <v>8</v>
      </c>
      <c r="J92" s="125"/>
      <c r="K92" s="126"/>
      <c r="L92" s="25"/>
      <c r="M92" s="3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10"/>
      <c r="C93" s="110"/>
      <c r="D93" s="113"/>
      <c r="E93" s="166"/>
      <c r="F93" s="113"/>
      <c r="G93" s="113"/>
      <c r="H93" s="110"/>
      <c r="I93" s="5" t="s">
        <v>9</v>
      </c>
      <c r="J93" s="5" t="s">
        <v>10</v>
      </c>
      <c r="K93" s="5" t="s">
        <v>11</v>
      </c>
      <c r="L93" s="25"/>
      <c r="M93" s="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43" t="s">
        <v>177</v>
      </c>
      <c r="C94" s="197" t="s">
        <v>74</v>
      </c>
      <c r="D94" s="207" t="s">
        <v>92</v>
      </c>
      <c r="E94" s="57" t="s">
        <v>76</v>
      </c>
      <c r="F94" s="16" t="s">
        <v>109</v>
      </c>
      <c r="G94" s="145" t="s">
        <v>203</v>
      </c>
      <c r="H94" s="120">
        <v>162</v>
      </c>
      <c r="I94" s="120"/>
      <c r="J94" s="120"/>
      <c r="K94" s="196"/>
      <c r="L94" s="222">
        <v>89</v>
      </c>
      <c r="M94" s="3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44"/>
      <c r="C95" s="223"/>
      <c r="D95" s="110"/>
      <c r="E95" s="57" t="s">
        <v>15</v>
      </c>
      <c r="F95" s="16" t="s">
        <v>110</v>
      </c>
      <c r="G95" s="116"/>
      <c r="H95" s="142"/>
      <c r="I95" s="142"/>
      <c r="J95" s="142"/>
      <c r="K95" s="143"/>
      <c r="L95" s="222"/>
      <c r="M95" s="3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44"/>
      <c r="C96" s="223"/>
      <c r="D96" s="207" t="s">
        <v>143</v>
      </c>
      <c r="E96" s="57" t="s">
        <v>76</v>
      </c>
      <c r="F96" s="23" t="s">
        <v>169</v>
      </c>
      <c r="G96" s="115" t="s">
        <v>113</v>
      </c>
      <c r="H96" s="142"/>
      <c r="I96" s="94"/>
      <c r="J96" s="94"/>
      <c r="K96" s="95"/>
      <c r="L96" s="222"/>
      <c r="M96" s="3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44"/>
      <c r="C97" s="224"/>
      <c r="D97" s="110"/>
      <c r="E97" s="57" t="s">
        <v>15</v>
      </c>
      <c r="F97" s="23" t="s">
        <v>112</v>
      </c>
      <c r="G97" s="116"/>
      <c r="H97" s="121"/>
      <c r="I97" s="94"/>
      <c r="J97" s="94"/>
      <c r="K97" s="95"/>
      <c r="L97" s="222"/>
      <c r="M97" s="3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44"/>
      <c r="C98" s="197" t="s">
        <v>172</v>
      </c>
      <c r="D98" s="207" t="s">
        <v>114</v>
      </c>
      <c r="E98" s="57" t="s">
        <v>29</v>
      </c>
      <c r="F98" s="207" t="s">
        <v>116</v>
      </c>
      <c r="G98" s="115" t="s">
        <v>206</v>
      </c>
      <c r="H98" s="120">
        <v>162</v>
      </c>
      <c r="I98" s="213"/>
      <c r="J98" s="213"/>
      <c r="K98" s="213"/>
      <c r="L98" s="234">
        <v>8</v>
      </c>
      <c r="M98" s="3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44"/>
      <c r="C99" s="223"/>
      <c r="D99" s="230"/>
      <c r="E99" s="57" t="s">
        <v>30</v>
      </c>
      <c r="F99" s="230"/>
      <c r="G99" s="145"/>
      <c r="H99" s="142"/>
      <c r="I99" s="206"/>
      <c r="J99" s="206"/>
      <c r="K99" s="206"/>
      <c r="L99" s="235"/>
      <c r="M99" s="3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244"/>
      <c r="C100" s="224"/>
      <c r="D100" s="208"/>
      <c r="E100" s="57" t="s">
        <v>50</v>
      </c>
      <c r="F100" s="208"/>
      <c r="G100" s="116"/>
      <c r="H100" s="121"/>
      <c r="I100" s="229"/>
      <c r="J100" s="229"/>
      <c r="K100" s="229"/>
      <c r="L100" s="236"/>
      <c r="M100" s="3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44"/>
      <c r="C101" s="197" t="s">
        <v>118</v>
      </c>
      <c r="D101" s="207" t="s">
        <v>114</v>
      </c>
      <c r="E101" s="57" t="s">
        <v>115</v>
      </c>
      <c r="F101" s="207" t="s">
        <v>116</v>
      </c>
      <c r="G101" s="115" t="s">
        <v>119</v>
      </c>
      <c r="H101" s="120">
        <v>162</v>
      </c>
      <c r="I101" s="213"/>
      <c r="J101" s="213"/>
      <c r="K101" s="245"/>
      <c r="L101" s="237">
        <v>3</v>
      </c>
      <c r="M101" s="3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44"/>
      <c r="C102" s="166"/>
      <c r="D102" s="113"/>
      <c r="E102" s="58" t="s">
        <v>120</v>
      </c>
      <c r="F102" s="113"/>
      <c r="G102" s="113"/>
      <c r="H102" s="113"/>
      <c r="I102" s="113"/>
      <c r="J102" s="113"/>
      <c r="K102" s="183"/>
      <c r="L102" s="238"/>
      <c r="M102" s="3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44"/>
      <c r="C103" s="166"/>
      <c r="D103" s="113"/>
      <c r="E103" s="57" t="s">
        <v>121</v>
      </c>
      <c r="F103" s="113"/>
      <c r="G103" s="110"/>
      <c r="H103" s="113"/>
      <c r="I103" s="113"/>
      <c r="J103" s="113"/>
      <c r="K103" s="183"/>
      <c r="L103" s="239"/>
      <c r="M103" s="3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244"/>
      <c r="C104" s="166"/>
      <c r="D104" s="113"/>
      <c r="E104" s="57" t="s">
        <v>40</v>
      </c>
      <c r="F104" s="113"/>
      <c r="G104" s="115" t="s">
        <v>122</v>
      </c>
      <c r="H104" s="113"/>
      <c r="I104" s="113"/>
      <c r="J104" s="113"/>
      <c r="K104" s="113"/>
      <c r="L104" s="240">
        <v>6</v>
      </c>
      <c r="M104" s="3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44"/>
      <c r="C105" s="166"/>
      <c r="D105" s="113"/>
      <c r="E105" s="57" t="s">
        <v>23</v>
      </c>
      <c r="F105" s="113"/>
      <c r="G105" s="113"/>
      <c r="H105" s="113"/>
      <c r="I105" s="113"/>
      <c r="J105" s="113"/>
      <c r="K105" s="113"/>
      <c r="L105" s="241"/>
      <c r="M105" s="3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44"/>
      <c r="C106" s="198"/>
      <c r="D106" s="110"/>
      <c r="E106" s="57" t="s">
        <v>25</v>
      </c>
      <c r="F106" s="110"/>
      <c r="G106" s="110"/>
      <c r="H106" s="110"/>
      <c r="I106" s="110"/>
      <c r="J106" s="110"/>
      <c r="K106" s="110"/>
      <c r="L106" s="242"/>
      <c r="M106" s="3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44"/>
      <c r="C107" s="197" t="s">
        <v>124</v>
      </c>
      <c r="D107" s="207" t="s">
        <v>114</v>
      </c>
      <c r="E107" s="57" t="s">
        <v>125</v>
      </c>
      <c r="F107" s="207" t="s">
        <v>126</v>
      </c>
      <c r="G107" s="115" t="s">
        <v>127</v>
      </c>
      <c r="H107" s="120">
        <v>162</v>
      </c>
      <c r="I107" s="213"/>
      <c r="J107" s="213"/>
      <c r="K107" s="245"/>
      <c r="L107" s="222">
        <v>33</v>
      </c>
      <c r="M107" s="3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244"/>
      <c r="C108" s="166"/>
      <c r="D108" s="113"/>
      <c r="E108" s="57" t="s">
        <v>128</v>
      </c>
      <c r="F108" s="113"/>
      <c r="G108" s="110"/>
      <c r="H108" s="113"/>
      <c r="I108" s="113"/>
      <c r="J108" s="113"/>
      <c r="K108" s="183"/>
      <c r="L108" s="222"/>
      <c r="M108" s="3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44"/>
      <c r="C109" s="166"/>
      <c r="D109" s="113"/>
      <c r="E109" s="57" t="s">
        <v>76</v>
      </c>
      <c r="F109" s="113"/>
      <c r="G109" s="115" t="s">
        <v>173</v>
      </c>
      <c r="H109" s="113"/>
      <c r="I109" s="113"/>
      <c r="J109" s="113"/>
      <c r="K109" s="183"/>
      <c r="L109" s="222"/>
      <c r="M109" s="3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44"/>
      <c r="C110" s="198"/>
      <c r="D110" s="110"/>
      <c r="E110" s="57" t="s">
        <v>15</v>
      </c>
      <c r="F110" s="110"/>
      <c r="G110" s="110"/>
      <c r="H110" s="110"/>
      <c r="I110" s="110"/>
      <c r="J110" s="110"/>
      <c r="K110" s="184"/>
      <c r="L110" s="222"/>
      <c r="M110" s="3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44"/>
      <c r="C111" s="197" t="s">
        <v>129</v>
      </c>
      <c r="D111" s="207" t="s">
        <v>130</v>
      </c>
      <c r="E111" s="57" t="s">
        <v>131</v>
      </c>
      <c r="F111" s="249" t="s">
        <v>116</v>
      </c>
      <c r="G111" s="115" t="s">
        <v>132</v>
      </c>
      <c r="H111" s="120">
        <v>162</v>
      </c>
      <c r="I111" s="213"/>
      <c r="J111" s="213"/>
      <c r="K111" s="213"/>
      <c r="L111" s="122">
        <v>19</v>
      </c>
      <c r="M111" s="3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44"/>
      <c r="C112" s="166"/>
      <c r="D112" s="110"/>
      <c r="E112" s="57" t="s">
        <v>133</v>
      </c>
      <c r="F112" s="113"/>
      <c r="G112" s="113"/>
      <c r="H112" s="113"/>
      <c r="I112" s="113"/>
      <c r="J112" s="113"/>
      <c r="K112" s="113"/>
      <c r="L112" s="122"/>
      <c r="M112" s="3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44"/>
      <c r="C113" s="166"/>
      <c r="D113" s="207" t="s">
        <v>27</v>
      </c>
      <c r="E113" s="57" t="s">
        <v>76</v>
      </c>
      <c r="F113" s="113"/>
      <c r="G113" s="113"/>
      <c r="H113" s="113"/>
      <c r="I113" s="113"/>
      <c r="J113" s="113"/>
      <c r="K113" s="113"/>
      <c r="L113" s="122"/>
      <c r="M113" s="3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44"/>
      <c r="C114" s="198"/>
      <c r="D114" s="110"/>
      <c r="E114" s="57" t="s">
        <v>123</v>
      </c>
      <c r="F114" s="110"/>
      <c r="G114" s="110"/>
      <c r="H114" s="110"/>
      <c r="I114" s="110"/>
      <c r="J114" s="110"/>
      <c r="K114" s="110"/>
      <c r="L114" s="123"/>
      <c r="M114" s="3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44"/>
      <c r="C115" s="197" t="s">
        <v>71</v>
      </c>
      <c r="D115" s="207" t="s">
        <v>14</v>
      </c>
      <c r="E115" s="53" t="s">
        <v>23</v>
      </c>
      <c r="F115" s="249" t="s">
        <v>21</v>
      </c>
      <c r="G115" s="115" t="s">
        <v>174</v>
      </c>
      <c r="H115" s="120">
        <v>162</v>
      </c>
      <c r="I115" s="120"/>
      <c r="J115" s="120"/>
      <c r="K115" s="120"/>
      <c r="L115" s="222">
        <v>12</v>
      </c>
      <c r="M115" s="3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244"/>
      <c r="C116" s="223"/>
      <c r="D116" s="113"/>
      <c r="E116" s="53" t="s">
        <v>175</v>
      </c>
      <c r="F116" s="113"/>
      <c r="G116" s="145"/>
      <c r="H116" s="113"/>
      <c r="I116" s="113"/>
      <c r="J116" s="113"/>
      <c r="K116" s="113"/>
      <c r="L116" s="222"/>
      <c r="M116" s="3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44"/>
      <c r="C117" s="224"/>
      <c r="D117" s="110"/>
      <c r="E117" s="35" t="s">
        <v>26</v>
      </c>
      <c r="F117" s="113"/>
      <c r="G117" s="116"/>
      <c r="H117" s="113"/>
      <c r="I117" s="113"/>
      <c r="J117" s="113"/>
      <c r="K117" s="113"/>
      <c r="L117" s="222"/>
      <c r="M117" s="3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44"/>
      <c r="C118" s="197" t="s">
        <v>134</v>
      </c>
      <c r="D118" s="207" t="s">
        <v>114</v>
      </c>
      <c r="E118" s="57" t="s">
        <v>135</v>
      </c>
      <c r="F118" s="16" t="s">
        <v>136</v>
      </c>
      <c r="G118" s="115" t="s">
        <v>137</v>
      </c>
      <c r="H118" s="120">
        <v>162</v>
      </c>
      <c r="I118" s="213"/>
      <c r="J118" s="213"/>
      <c r="K118" s="213"/>
      <c r="L118" s="180">
        <v>14</v>
      </c>
      <c r="M118" s="3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44"/>
      <c r="C119" s="198"/>
      <c r="D119" s="110"/>
      <c r="E119" s="57" t="s">
        <v>120</v>
      </c>
      <c r="F119" s="16" t="s">
        <v>138</v>
      </c>
      <c r="G119" s="110"/>
      <c r="H119" s="110"/>
      <c r="I119" s="110"/>
      <c r="J119" s="110"/>
      <c r="K119" s="110"/>
      <c r="L119" s="123"/>
      <c r="M119" s="3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44"/>
      <c r="C120" s="197" t="s">
        <v>45</v>
      </c>
      <c r="D120" s="207" t="s">
        <v>114</v>
      </c>
      <c r="E120" s="57" t="s">
        <v>139</v>
      </c>
      <c r="F120" s="207" t="s">
        <v>126</v>
      </c>
      <c r="G120" s="115" t="s">
        <v>176</v>
      </c>
      <c r="H120" s="120">
        <v>162</v>
      </c>
      <c r="I120" s="213"/>
      <c r="J120" s="213"/>
      <c r="K120" s="213"/>
      <c r="L120" s="180">
        <v>19</v>
      </c>
      <c r="M120" s="3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244"/>
      <c r="C121" s="166"/>
      <c r="D121" s="113"/>
      <c r="E121" s="57" t="s">
        <v>135</v>
      </c>
      <c r="F121" s="113"/>
      <c r="G121" s="113"/>
      <c r="H121" s="113"/>
      <c r="I121" s="113"/>
      <c r="J121" s="113"/>
      <c r="K121" s="113"/>
      <c r="L121" s="122"/>
      <c r="M121" s="3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44"/>
      <c r="C122" s="166"/>
      <c r="D122" s="113"/>
      <c r="E122" s="57" t="s">
        <v>120</v>
      </c>
      <c r="F122" s="113"/>
      <c r="G122" s="113"/>
      <c r="H122" s="113"/>
      <c r="I122" s="113"/>
      <c r="J122" s="113"/>
      <c r="K122" s="113"/>
      <c r="L122" s="122"/>
      <c r="M122" s="3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44"/>
      <c r="C123" s="166"/>
      <c r="D123" s="113"/>
      <c r="E123" s="57" t="s">
        <v>121</v>
      </c>
      <c r="F123" s="113"/>
      <c r="G123" s="113"/>
      <c r="H123" s="113"/>
      <c r="I123" s="113"/>
      <c r="J123" s="113"/>
      <c r="K123" s="113"/>
      <c r="L123" s="122"/>
      <c r="M123" s="3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44"/>
      <c r="C124" s="166"/>
      <c r="D124" s="113"/>
      <c r="E124" s="57" t="s">
        <v>140</v>
      </c>
      <c r="F124" s="113"/>
      <c r="G124" s="113"/>
      <c r="H124" s="113"/>
      <c r="I124" s="113"/>
      <c r="J124" s="113"/>
      <c r="K124" s="113"/>
      <c r="L124" s="122"/>
      <c r="M124" s="3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28"/>
      <c r="C125" s="198"/>
      <c r="D125" s="110"/>
      <c r="E125" s="57" t="s">
        <v>53</v>
      </c>
      <c r="F125" s="110"/>
      <c r="G125" s="110"/>
      <c r="H125" s="110"/>
      <c r="I125" s="110"/>
      <c r="J125" s="110"/>
      <c r="K125" s="110"/>
      <c r="L125" s="123"/>
      <c r="M125" s="3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09" t="s">
        <v>1</v>
      </c>
      <c r="C126" s="109" t="s">
        <v>72</v>
      </c>
      <c r="D126" s="109" t="s">
        <v>3</v>
      </c>
      <c r="E126" s="200" t="s">
        <v>4</v>
      </c>
      <c r="F126" s="111" t="s">
        <v>5</v>
      </c>
      <c r="G126" s="109" t="s">
        <v>6</v>
      </c>
      <c r="H126" s="112" t="s">
        <v>7</v>
      </c>
      <c r="I126" s="124" t="s">
        <v>8</v>
      </c>
      <c r="J126" s="125"/>
      <c r="K126" s="126"/>
      <c r="L126" s="25"/>
      <c r="M126" s="3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10"/>
      <c r="C127" s="110"/>
      <c r="D127" s="110"/>
      <c r="E127" s="198"/>
      <c r="F127" s="110"/>
      <c r="G127" s="110"/>
      <c r="H127" s="110"/>
      <c r="I127" s="5" t="s">
        <v>9</v>
      </c>
      <c r="J127" s="5" t="s">
        <v>10</v>
      </c>
      <c r="K127" s="5" t="s">
        <v>11</v>
      </c>
      <c r="L127" s="25"/>
      <c r="M127" s="3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15" t="s">
        <v>96</v>
      </c>
      <c r="C128" s="181" t="s">
        <v>97</v>
      </c>
      <c r="D128" s="181" t="s">
        <v>19</v>
      </c>
      <c r="E128" s="250" t="s">
        <v>98</v>
      </c>
      <c r="F128" s="251" t="s">
        <v>99</v>
      </c>
      <c r="G128" s="252" t="s">
        <v>145</v>
      </c>
      <c r="H128" s="120">
        <v>162</v>
      </c>
      <c r="I128" s="178"/>
      <c r="J128" s="178"/>
      <c r="K128" s="178"/>
      <c r="L128" s="180">
        <v>264</v>
      </c>
      <c r="M128" s="3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66"/>
      <c r="C129" s="113"/>
      <c r="D129" s="113"/>
      <c r="E129" s="166"/>
      <c r="F129" s="113"/>
      <c r="G129" s="113"/>
      <c r="H129" s="113"/>
      <c r="I129" s="113"/>
      <c r="J129" s="113"/>
      <c r="K129" s="113"/>
      <c r="L129" s="122"/>
      <c r="M129" s="3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66"/>
      <c r="C130" s="113"/>
      <c r="D130" s="113"/>
      <c r="E130" s="166"/>
      <c r="F130" s="113"/>
      <c r="G130" s="113"/>
      <c r="H130" s="113"/>
      <c r="I130" s="113"/>
      <c r="J130" s="113"/>
      <c r="K130" s="113"/>
      <c r="L130" s="122"/>
      <c r="M130" s="3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66"/>
      <c r="C131" s="113"/>
      <c r="D131" s="113"/>
      <c r="E131" s="166"/>
      <c r="F131" s="113"/>
      <c r="G131" s="113"/>
      <c r="H131" s="113"/>
      <c r="I131" s="113"/>
      <c r="J131" s="113"/>
      <c r="K131" s="113"/>
      <c r="L131" s="122"/>
      <c r="M131" s="3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98"/>
      <c r="C132" s="110"/>
      <c r="D132" s="110"/>
      <c r="E132" s="198"/>
      <c r="F132" s="110"/>
      <c r="G132" s="110"/>
      <c r="H132" s="110"/>
      <c r="I132" s="110"/>
      <c r="J132" s="110"/>
      <c r="K132" s="110"/>
      <c r="L132" s="123"/>
      <c r="M132" s="3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09" t="s">
        <v>1</v>
      </c>
      <c r="C133" s="109" t="s">
        <v>72</v>
      </c>
      <c r="D133" s="109" t="s">
        <v>3</v>
      </c>
      <c r="E133" s="200" t="s">
        <v>4</v>
      </c>
      <c r="F133" s="111" t="s">
        <v>5</v>
      </c>
      <c r="G133" s="109" t="s">
        <v>6</v>
      </c>
      <c r="H133" s="112" t="s">
        <v>7</v>
      </c>
      <c r="I133" s="199" t="s">
        <v>8</v>
      </c>
      <c r="J133" s="108"/>
      <c r="K133" s="187"/>
      <c r="L133" s="26"/>
      <c r="M133" s="3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10"/>
      <c r="C134" s="110"/>
      <c r="D134" s="110"/>
      <c r="E134" s="198"/>
      <c r="F134" s="110"/>
      <c r="G134" s="110"/>
      <c r="H134" s="110"/>
      <c r="I134" s="5" t="s">
        <v>9</v>
      </c>
      <c r="J134" s="5" t="s">
        <v>10</v>
      </c>
      <c r="K134" s="5" t="s">
        <v>11</v>
      </c>
      <c r="L134" s="26"/>
      <c r="M134" s="3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53" t="s">
        <v>100</v>
      </c>
      <c r="C135" s="181" t="s">
        <v>74</v>
      </c>
      <c r="D135" s="207" t="s">
        <v>143</v>
      </c>
      <c r="E135" s="57" t="s">
        <v>168</v>
      </c>
      <c r="F135" s="23" t="s">
        <v>169</v>
      </c>
      <c r="G135" s="252" t="s">
        <v>101</v>
      </c>
      <c r="H135" s="213">
        <v>162</v>
      </c>
      <c r="I135" s="213"/>
      <c r="J135" s="213"/>
      <c r="K135" s="245"/>
      <c r="L135" s="219">
        <v>20</v>
      </c>
      <c r="M135" s="3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309"/>
      <c r="C136" s="310"/>
      <c r="D136" s="208"/>
      <c r="E136" s="57" t="s">
        <v>151</v>
      </c>
      <c r="F136" s="23" t="s">
        <v>112</v>
      </c>
      <c r="G136" s="311"/>
      <c r="H136" s="229"/>
      <c r="I136" s="113"/>
      <c r="J136" s="113"/>
      <c r="K136" s="183"/>
      <c r="L136" s="219"/>
      <c r="M136" s="3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09" t="s">
        <v>1</v>
      </c>
      <c r="C137" s="109" t="s">
        <v>72</v>
      </c>
      <c r="D137" s="109" t="s">
        <v>3</v>
      </c>
      <c r="E137" s="200" t="s">
        <v>4</v>
      </c>
      <c r="F137" s="111" t="s">
        <v>5</v>
      </c>
      <c r="G137" s="109" t="s">
        <v>6</v>
      </c>
      <c r="H137" s="112" t="s">
        <v>7</v>
      </c>
      <c r="I137" s="199" t="s">
        <v>8</v>
      </c>
      <c r="J137" s="108"/>
      <c r="K137" s="187"/>
      <c r="L137" s="25"/>
      <c r="M137" s="3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10"/>
      <c r="C138" s="110"/>
      <c r="D138" s="110"/>
      <c r="E138" s="198"/>
      <c r="F138" s="110"/>
      <c r="G138" s="110"/>
      <c r="H138" s="110"/>
      <c r="I138" s="5" t="s">
        <v>9</v>
      </c>
      <c r="J138" s="5" t="s">
        <v>10</v>
      </c>
      <c r="K138" s="5" t="s">
        <v>11</v>
      </c>
      <c r="L138" s="25"/>
      <c r="M138" s="3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53" t="s">
        <v>141</v>
      </c>
      <c r="C139" s="181" t="s">
        <v>142</v>
      </c>
      <c r="D139" s="207" t="s">
        <v>143</v>
      </c>
      <c r="E139" s="264" t="s">
        <v>98</v>
      </c>
      <c r="F139" s="249" t="s">
        <v>144</v>
      </c>
      <c r="G139" s="252" t="s">
        <v>145</v>
      </c>
      <c r="H139" s="213">
        <v>162</v>
      </c>
      <c r="I139" s="213"/>
      <c r="J139" s="213"/>
      <c r="K139" s="213"/>
      <c r="L139" s="180">
        <v>3</v>
      </c>
      <c r="M139" s="30"/>
      <c r="N139" s="1"/>
      <c r="O139" s="1"/>
      <c r="P139" s="1"/>
      <c r="Q139" s="1"/>
      <c r="R139" s="1"/>
      <c r="S139" s="1"/>
      <c r="T139" s="1"/>
      <c r="U139" s="1"/>
      <c r="V139" s="1"/>
    </row>
    <row r="140" spans="1:26" ht="15.75" customHeight="1" x14ac:dyDescent="0.25">
      <c r="A140" s="1"/>
      <c r="B140" s="254"/>
      <c r="C140" s="256"/>
      <c r="D140" s="230"/>
      <c r="E140" s="265"/>
      <c r="F140" s="266"/>
      <c r="G140" s="258"/>
      <c r="H140" s="206"/>
      <c r="I140" s="113"/>
      <c r="J140" s="113"/>
      <c r="K140" s="113"/>
      <c r="L140" s="122"/>
      <c r="M140" s="30"/>
      <c r="N140" s="1"/>
      <c r="O140" s="1"/>
      <c r="P140" s="1"/>
      <c r="Q140" s="1"/>
      <c r="R140" s="1"/>
      <c r="S140" s="1"/>
      <c r="T140" s="1"/>
      <c r="U140" s="1"/>
      <c r="V140" s="1"/>
    </row>
    <row r="141" spans="1:26" ht="15.75" customHeight="1" x14ac:dyDescent="0.25">
      <c r="A141" s="1"/>
      <c r="B141" s="254"/>
      <c r="C141" s="262"/>
      <c r="D141" s="207" t="s">
        <v>27</v>
      </c>
      <c r="E141" s="267" t="s">
        <v>98</v>
      </c>
      <c r="F141" s="249" t="s">
        <v>144</v>
      </c>
      <c r="G141" s="258"/>
      <c r="H141" s="206"/>
      <c r="I141" s="113"/>
      <c r="J141" s="113"/>
      <c r="K141" s="113"/>
      <c r="L141" s="122"/>
      <c r="M141" s="30"/>
      <c r="N141" s="1"/>
      <c r="O141" s="1"/>
      <c r="P141" s="1"/>
      <c r="Q141" s="1"/>
      <c r="R141" s="1"/>
      <c r="S141" s="1"/>
      <c r="T141" s="1"/>
      <c r="U141" s="1"/>
      <c r="V141" s="1"/>
    </row>
    <row r="142" spans="1:26" ht="15.75" customHeight="1" x14ac:dyDescent="0.25">
      <c r="A142" s="1"/>
      <c r="B142" s="255"/>
      <c r="C142" s="263"/>
      <c r="D142" s="230"/>
      <c r="E142" s="268"/>
      <c r="F142" s="269"/>
      <c r="G142" s="259"/>
      <c r="H142" s="260"/>
      <c r="I142" s="261"/>
      <c r="J142" s="261"/>
      <c r="K142" s="261"/>
      <c r="L142" s="194"/>
      <c r="M142" s="3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09" t="s">
        <v>1</v>
      </c>
      <c r="C143" s="109" t="s">
        <v>72</v>
      </c>
      <c r="D143" s="109" t="s">
        <v>3</v>
      </c>
      <c r="E143" s="200" t="s">
        <v>4</v>
      </c>
      <c r="F143" s="111" t="s">
        <v>5</v>
      </c>
      <c r="G143" s="109" t="s">
        <v>6</v>
      </c>
      <c r="H143" s="112" t="s">
        <v>7</v>
      </c>
      <c r="I143" s="199" t="s">
        <v>8</v>
      </c>
      <c r="J143" s="108"/>
      <c r="K143" s="187"/>
      <c r="L143" s="25"/>
      <c r="M143" s="3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13"/>
      <c r="C144" s="113"/>
      <c r="D144" s="113"/>
      <c r="E144" s="166"/>
      <c r="F144" s="113"/>
      <c r="G144" s="113"/>
      <c r="H144" s="113"/>
      <c r="I144" s="84" t="s">
        <v>9</v>
      </c>
      <c r="J144" s="84" t="s">
        <v>10</v>
      </c>
      <c r="K144" s="84" t="s">
        <v>11</v>
      </c>
      <c r="L144" s="90"/>
      <c r="M144" s="3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312" t="s">
        <v>146</v>
      </c>
      <c r="C145" s="308" t="s">
        <v>205</v>
      </c>
      <c r="D145" s="298" t="s">
        <v>27</v>
      </c>
      <c r="E145" s="86" t="s">
        <v>29</v>
      </c>
      <c r="F145" s="313" t="s">
        <v>116</v>
      </c>
      <c r="G145" s="278" t="s">
        <v>117</v>
      </c>
      <c r="H145" s="316">
        <v>162</v>
      </c>
      <c r="I145" s="307"/>
      <c r="J145" s="307"/>
      <c r="K145" s="307"/>
      <c r="L145" s="219">
        <v>8</v>
      </c>
      <c r="M145" s="3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312"/>
      <c r="C146" s="308"/>
      <c r="D146" s="298"/>
      <c r="E146" s="86" t="s">
        <v>30</v>
      </c>
      <c r="F146" s="314"/>
      <c r="G146" s="278"/>
      <c r="H146" s="288"/>
      <c r="I146" s="307"/>
      <c r="J146" s="307"/>
      <c r="K146" s="307"/>
      <c r="L146" s="219"/>
      <c r="M146" s="3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312"/>
      <c r="C147" s="308"/>
      <c r="D147" s="298"/>
      <c r="E147" s="86" t="s">
        <v>50</v>
      </c>
      <c r="F147" s="315"/>
      <c r="G147" s="278"/>
      <c r="H147" s="285"/>
      <c r="I147" s="307"/>
      <c r="J147" s="307"/>
      <c r="K147" s="307"/>
      <c r="L147" s="219"/>
      <c r="M147" s="3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312"/>
      <c r="C148" s="308" t="s">
        <v>74</v>
      </c>
      <c r="D148" s="298" t="s">
        <v>143</v>
      </c>
      <c r="E148" s="87" t="s">
        <v>76</v>
      </c>
      <c r="F148" s="85" t="s">
        <v>111</v>
      </c>
      <c r="G148" s="283" t="s">
        <v>95</v>
      </c>
      <c r="H148" s="280">
        <v>162</v>
      </c>
      <c r="I148" s="206"/>
      <c r="J148" s="206"/>
      <c r="K148" s="206"/>
      <c r="L148" s="122">
        <v>58</v>
      </c>
      <c r="M148" s="3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312"/>
      <c r="C149" s="308"/>
      <c r="D149" s="298"/>
      <c r="E149" s="88" t="s">
        <v>15</v>
      </c>
      <c r="F149" s="18" t="s">
        <v>148</v>
      </c>
      <c r="G149" s="278"/>
      <c r="H149" s="280"/>
      <c r="I149" s="113"/>
      <c r="J149" s="113"/>
      <c r="K149" s="113"/>
      <c r="L149" s="122"/>
      <c r="M149" s="3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312"/>
      <c r="C150" s="308"/>
      <c r="D150" s="286" t="s">
        <v>27</v>
      </c>
      <c r="E150" s="59" t="s">
        <v>76</v>
      </c>
      <c r="F150" s="17" t="s">
        <v>147</v>
      </c>
      <c r="G150" s="278" t="s">
        <v>117</v>
      </c>
      <c r="H150" s="280"/>
      <c r="I150" s="113"/>
      <c r="J150" s="113"/>
      <c r="K150" s="113"/>
      <c r="L150" s="122"/>
      <c r="M150" s="3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12"/>
      <c r="C151" s="308"/>
      <c r="D151" s="287"/>
      <c r="E151" s="59" t="s">
        <v>15</v>
      </c>
      <c r="F151" s="17" t="s">
        <v>149</v>
      </c>
      <c r="G151" s="278"/>
      <c r="H151" s="281"/>
      <c r="I151" s="261"/>
      <c r="J151" s="261"/>
      <c r="K151" s="261"/>
      <c r="L151" s="194"/>
      <c r="M151" s="3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70" t="s">
        <v>1</v>
      </c>
      <c r="C152" s="270" t="s">
        <v>72</v>
      </c>
      <c r="D152" s="270" t="s">
        <v>3</v>
      </c>
      <c r="E152" s="272" t="s">
        <v>4</v>
      </c>
      <c r="F152" s="274" t="s">
        <v>5</v>
      </c>
      <c r="G152" s="270" t="s">
        <v>6</v>
      </c>
      <c r="H152" s="300" t="s">
        <v>7</v>
      </c>
      <c r="I152" s="302" t="s">
        <v>8</v>
      </c>
      <c r="J152" s="303"/>
      <c r="K152" s="304"/>
      <c r="L152" s="25"/>
      <c r="M152" s="3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71"/>
      <c r="C153" s="271"/>
      <c r="D153" s="271"/>
      <c r="E153" s="273"/>
      <c r="F153" s="275"/>
      <c r="G153" s="271"/>
      <c r="H153" s="301"/>
      <c r="I153" s="5" t="s">
        <v>9</v>
      </c>
      <c r="J153" s="5" t="s">
        <v>10</v>
      </c>
      <c r="K153" s="5" t="s">
        <v>11</v>
      </c>
      <c r="L153" s="90"/>
      <c r="M153" s="3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292" t="s">
        <v>150</v>
      </c>
      <c r="C154" s="295" t="s">
        <v>74</v>
      </c>
      <c r="D154" s="305" t="s">
        <v>143</v>
      </c>
      <c r="E154" s="59" t="s">
        <v>76</v>
      </c>
      <c r="F154" s="17" t="s">
        <v>153</v>
      </c>
      <c r="G154" s="282" t="s">
        <v>105</v>
      </c>
      <c r="H154" s="284">
        <v>162</v>
      </c>
      <c r="I154" s="284"/>
      <c r="J154" s="284"/>
      <c r="K154" s="284"/>
      <c r="L154" s="289">
        <v>4</v>
      </c>
      <c r="M154" s="3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5">
      <c r="A155" s="1"/>
      <c r="B155" s="294"/>
      <c r="C155" s="297"/>
      <c r="D155" s="306"/>
      <c r="E155" s="59" t="s">
        <v>15</v>
      </c>
      <c r="F155" s="17" t="s">
        <v>112</v>
      </c>
      <c r="G155" s="283"/>
      <c r="H155" s="285"/>
      <c r="I155" s="285"/>
      <c r="J155" s="285"/>
      <c r="K155" s="285"/>
      <c r="L155" s="291"/>
      <c r="M155" s="3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70" t="s">
        <v>1</v>
      </c>
      <c r="C156" s="270" t="s">
        <v>72</v>
      </c>
      <c r="D156" s="270" t="s">
        <v>3</v>
      </c>
      <c r="E156" s="272" t="s">
        <v>4</v>
      </c>
      <c r="F156" s="274" t="s">
        <v>5</v>
      </c>
      <c r="G156" s="270" t="s">
        <v>6</v>
      </c>
      <c r="H156" s="300" t="s">
        <v>7</v>
      </c>
      <c r="I156" s="302" t="s">
        <v>8</v>
      </c>
      <c r="J156" s="303"/>
      <c r="K156" s="304"/>
      <c r="L156" s="25"/>
      <c r="M156" s="3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71"/>
      <c r="C157" s="271"/>
      <c r="D157" s="271"/>
      <c r="E157" s="273"/>
      <c r="F157" s="275"/>
      <c r="G157" s="271"/>
      <c r="H157" s="301"/>
      <c r="I157" s="5" t="s">
        <v>9</v>
      </c>
      <c r="J157" s="5" t="s">
        <v>10</v>
      </c>
      <c r="K157" s="5" t="s">
        <v>11</v>
      </c>
      <c r="L157" s="90"/>
      <c r="M157" s="3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292" t="s">
        <v>179</v>
      </c>
      <c r="C158" s="295" t="s">
        <v>31</v>
      </c>
      <c r="D158" s="298" t="s">
        <v>180</v>
      </c>
      <c r="E158" s="59" t="s">
        <v>181</v>
      </c>
      <c r="F158" s="17" t="s">
        <v>182</v>
      </c>
      <c r="G158" s="282" t="s">
        <v>183</v>
      </c>
      <c r="H158" s="284"/>
      <c r="I158" s="284"/>
      <c r="J158" s="284"/>
      <c r="K158" s="284"/>
      <c r="L158" s="289">
        <v>24</v>
      </c>
      <c r="M158" s="3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293"/>
      <c r="C159" s="296"/>
      <c r="D159" s="298"/>
      <c r="E159" s="59" t="s">
        <v>184</v>
      </c>
      <c r="F159" s="17" t="s">
        <v>185</v>
      </c>
      <c r="G159" s="299"/>
      <c r="H159" s="288"/>
      <c r="I159" s="288"/>
      <c r="J159" s="288"/>
      <c r="K159" s="288"/>
      <c r="L159" s="290"/>
      <c r="M159" s="3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5">
      <c r="A160" s="1"/>
      <c r="B160" s="294"/>
      <c r="C160" s="297"/>
      <c r="D160" s="92" t="s">
        <v>186</v>
      </c>
      <c r="E160" s="59" t="s">
        <v>187</v>
      </c>
      <c r="F160" s="17" t="s">
        <v>188</v>
      </c>
      <c r="G160" s="283"/>
      <c r="H160" s="285"/>
      <c r="I160" s="285"/>
      <c r="J160" s="285"/>
      <c r="K160" s="285"/>
      <c r="L160" s="291"/>
      <c r="M160" s="3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70" t="s">
        <v>1</v>
      </c>
      <c r="C161" s="270" t="s">
        <v>72</v>
      </c>
      <c r="D161" s="270" t="s">
        <v>3</v>
      </c>
      <c r="E161" s="272" t="s">
        <v>4</v>
      </c>
      <c r="F161" s="274" t="s">
        <v>5</v>
      </c>
      <c r="G161" s="270" t="s">
        <v>6</v>
      </c>
      <c r="H161" s="300" t="s">
        <v>7</v>
      </c>
      <c r="I161" s="302" t="s">
        <v>8</v>
      </c>
      <c r="J161" s="303"/>
      <c r="K161" s="304"/>
      <c r="L161" s="25"/>
      <c r="M161" s="3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71"/>
      <c r="C162" s="271"/>
      <c r="D162" s="271"/>
      <c r="E162" s="273"/>
      <c r="F162" s="275"/>
      <c r="G162" s="271"/>
      <c r="H162" s="301"/>
      <c r="I162" s="5" t="s">
        <v>9</v>
      </c>
      <c r="J162" s="5" t="s">
        <v>10</v>
      </c>
      <c r="K162" s="5" t="s">
        <v>11</v>
      </c>
      <c r="L162" s="90"/>
      <c r="M162" s="30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292" t="s">
        <v>202</v>
      </c>
      <c r="C163" s="295" t="s">
        <v>74</v>
      </c>
      <c r="D163" s="305" t="s">
        <v>143</v>
      </c>
      <c r="E163" s="59" t="s">
        <v>76</v>
      </c>
      <c r="F163" s="17" t="s">
        <v>182</v>
      </c>
      <c r="G163" s="282" t="s">
        <v>117</v>
      </c>
      <c r="H163" s="284">
        <v>162</v>
      </c>
      <c r="I163" s="284"/>
      <c r="J163" s="284"/>
      <c r="K163" s="284"/>
      <c r="L163" s="289">
        <v>26</v>
      </c>
      <c r="M163" s="3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5">
      <c r="A164" s="1"/>
      <c r="B164" s="294"/>
      <c r="C164" s="297"/>
      <c r="D164" s="306"/>
      <c r="E164" s="59" t="s">
        <v>15</v>
      </c>
      <c r="F164" s="17" t="s">
        <v>182</v>
      </c>
      <c r="G164" s="283"/>
      <c r="H164" s="285"/>
      <c r="I164" s="285"/>
      <c r="J164" s="285"/>
      <c r="K164" s="285"/>
      <c r="L164" s="291"/>
      <c r="M164" s="3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30"/>
      <c r="F165" s="1"/>
      <c r="G165" s="1"/>
      <c r="H165" s="1"/>
      <c r="I165" s="1"/>
      <c r="J165" s="1"/>
      <c r="K165" s="1"/>
      <c r="L165" s="89">
        <f>SUM(L5:L164)</f>
        <v>1364</v>
      </c>
      <c r="M165" s="3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30"/>
      <c r="F166" s="1"/>
      <c r="G166" s="1"/>
      <c r="H166" s="1"/>
      <c r="I166" s="1"/>
      <c r="J166" s="1"/>
      <c r="K166" s="1"/>
      <c r="L166" s="89"/>
      <c r="M166" s="9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30"/>
      <c r="F167" s="1"/>
      <c r="G167" s="1"/>
      <c r="H167" s="1"/>
      <c r="I167" s="1"/>
      <c r="J167" s="1"/>
      <c r="K167" s="1"/>
      <c r="L167" s="89"/>
      <c r="M167" s="30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30"/>
      <c r="F168" s="1"/>
      <c r="G168" s="1"/>
      <c r="H168" s="1"/>
      <c r="I168" s="1"/>
      <c r="J168" s="1"/>
      <c r="K168" s="1"/>
      <c r="L168" s="89"/>
      <c r="M168" s="3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30"/>
      <c r="F169" s="1"/>
      <c r="G169" s="1"/>
      <c r="H169" s="1"/>
      <c r="I169" s="1"/>
      <c r="J169" s="1"/>
      <c r="K169" s="1"/>
      <c r="L169" s="89"/>
      <c r="M169" s="3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30"/>
      <c r="F170" s="1"/>
      <c r="G170" s="1"/>
      <c r="H170" s="1"/>
      <c r="I170" s="1"/>
      <c r="J170" s="1"/>
      <c r="K170" s="1"/>
      <c r="L170" s="89"/>
      <c r="M170" s="3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30"/>
      <c r="F171" s="1"/>
      <c r="G171" s="1"/>
      <c r="H171" s="1"/>
      <c r="I171" s="1"/>
      <c r="J171" s="1"/>
      <c r="K171" s="1"/>
      <c r="L171" s="89"/>
      <c r="M171" s="3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30"/>
      <c r="F172" s="1"/>
      <c r="G172" s="1"/>
      <c r="H172" s="1"/>
      <c r="I172" s="1"/>
      <c r="J172" s="1"/>
      <c r="K172" s="1"/>
      <c r="L172" s="89"/>
      <c r="M172" s="30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30"/>
      <c r="F173" s="1"/>
      <c r="G173" s="1"/>
      <c r="H173" s="1"/>
      <c r="I173" s="1"/>
      <c r="J173" s="1"/>
      <c r="K173" s="1"/>
      <c r="L173" s="89"/>
      <c r="M173" s="3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30"/>
      <c r="F174" s="1"/>
      <c r="G174" s="1"/>
      <c r="H174" s="1"/>
      <c r="I174" s="1"/>
      <c r="J174" s="1"/>
      <c r="K174" s="1"/>
      <c r="L174" s="89"/>
      <c r="M174" s="3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30"/>
      <c r="F175" s="1"/>
      <c r="G175" s="1"/>
      <c r="H175" s="1"/>
      <c r="I175" s="1"/>
      <c r="J175" s="1"/>
      <c r="K175" s="1"/>
      <c r="L175" s="89"/>
      <c r="M175" s="3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30"/>
      <c r="F176" s="1"/>
      <c r="G176" s="1"/>
      <c r="H176" s="1"/>
      <c r="I176" s="1"/>
      <c r="J176" s="1"/>
      <c r="K176" s="1"/>
      <c r="L176" s="89"/>
      <c r="M176" s="3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30"/>
      <c r="F177" s="1"/>
      <c r="G177" s="1"/>
      <c r="H177" s="1"/>
      <c r="I177" s="1"/>
      <c r="J177" s="1"/>
      <c r="K177" s="1"/>
      <c r="L177" s="89"/>
      <c r="M177" s="3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30"/>
      <c r="F178" s="1"/>
      <c r="G178" s="1"/>
      <c r="H178" s="1"/>
      <c r="I178" s="1"/>
      <c r="J178" s="1"/>
      <c r="K178" s="1"/>
      <c r="L178" s="89"/>
      <c r="M178" s="3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30"/>
      <c r="F179" s="1"/>
      <c r="G179" s="1"/>
      <c r="H179" s="1"/>
      <c r="I179" s="1"/>
      <c r="J179" s="1"/>
      <c r="K179" s="1"/>
      <c r="L179" s="89"/>
      <c r="M179" s="3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30"/>
      <c r="F180" s="1"/>
      <c r="G180" s="1"/>
      <c r="H180" s="1"/>
      <c r="I180" s="1"/>
      <c r="J180" s="1"/>
      <c r="K180" s="1"/>
      <c r="L180" s="89"/>
      <c r="M180" s="3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30"/>
      <c r="F181" s="1"/>
      <c r="G181" s="1"/>
      <c r="H181" s="1"/>
      <c r="I181" s="1"/>
      <c r="J181" s="1"/>
      <c r="K181" s="1"/>
      <c r="L181" s="89"/>
      <c r="M181" s="3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30"/>
      <c r="F182" s="1"/>
      <c r="G182" s="1"/>
      <c r="H182" s="1"/>
      <c r="I182" s="1"/>
      <c r="J182" s="1"/>
      <c r="K182" s="1"/>
      <c r="L182" s="89"/>
      <c r="M182" s="3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30"/>
      <c r="F183" s="1"/>
      <c r="G183" s="1"/>
      <c r="H183" s="1"/>
      <c r="I183" s="1"/>
      <c r="J183" s="1"/>
      <c r="K183" s="1"/>
      <c r="L183" s="89"/>
      <c r="M183" s="3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30"/>
      <c r="F184" s="1"/>
      <c r="G184" s="1"/>
      <c r="H184" s="1"/>
      <c r="I184" s="1"/>
      <c r="J184" s="1"/>
      <c r="K184" s="1"/>
      <c r="L184" s="89"/>
      <c r="M184" s="3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30"/>
      <c r="F185" s="1"/>
      <c r="G185" s="1"/>
      <c r="H185" s="1"/>
      <c r="I185" s="1"/>
      <c r="J185" s="1"/>
      <c r="K185" s="1"/>
      <c r="L185" s="89"/>
      <c r="M185" s="3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30"/>
      <c r="F186" s="1"/>
      <c r="G186" s="1"/>
      <c r="H186" s="1"/>
      <c r="I186" s="1"/>
      <c r="J186" s="1"/>
      <c r="K186" s="1"/>
      <c r="L186" s="89"/>
      <c r="M186" s="3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30"/>
      <c r="F187" s="1"/>
      <c r="G187" s="1"/>
      <c r="H187" s="1"/>
      <c r="I187" s="1"/>
      <c r="J187" s="1"/>
      <c r="K187" s="1"/>
      <c r="L187" s="89"/>
      <c r="M187" s="3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30"/>
      <c r="F188" s="1"/>
      <c r="G188" s="1"/>
      <c r="H188" s="1"/>
      <c r="I188" s="1"/>
      <c r="J188" s="1"/>
      <c r="K188" s="1"/>
      <c r="L188" s="89"/>
      <c r="M188" s="3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30"/>
      <c r="F189" s="1"/>
      <c r="G189" s="1"/>
      <c r="H189" s="1"/>
      <c r="I189" s="1"/>
      <c r="J189" s="1"/>
      <c r="K189" s="1"/>
      <c r="L189" s="89"/>
      <c r="M189" s="3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30"/>
      <c r="F190" s="1"/>
      <c r="G190" s="1"/>
      <c r="H190" s="1"/>
      <c r="I190" s="1"/>
      <c r="J190" s="1"/>
      <c r="K190" s="1"/>
      <c r="L190" s="89"/>
      <c r="M190" s="3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30"/>
      <c r="F191" s="1"/>
      <c r="G191" s="1"/>
      <c r="H191" s="1"/>
      <c r="I191" s="1"/>
      <c r="J191" s="1"/>
      <c r="K191" s="1"/>
      <c r="L191" s="89"/>
      <c r="M191" s="3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30"/>
      <c r="F192" s="1"/>
      <c r="G192" s="1"/>
      <c r="H192" s="1"/>
      <c r="I192" s="1"/>
      <c r="J192" s="1"/>
      <c r="K192" s="1"/>
      <c r="L192" s="89"/>
      <c r="M192" s="3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30"/>
      <c r="F193" s="1"/>
      <c r="G193" s="1"/>
      <c r="H193" s="1"/>
      <c r="I193" s="1"/>
      <c r="J193" s="1"/>
      <c r="K193" s="1"/>
      <c r="L193" s="89"/>
      <c r="M193" s="3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30"/>
      <c r="F194" s="1"/>
      <c r="G194" s="1"/>
      <c r="H194" s="1"/>
      <c r="I194" s="1"/>
      <c r="J194" s="1"/>
      <c r="K194" s="1"/>
      <c r="L194" s="89"/>
      <c r="M194" s="3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30"/>
      <c r="F195" s="1"/>
      <c r="G195" s="1"/>
      <c r="H195" s="1"/>
      <c r="I195" s="1"/>
      <c r="J195" s="1"/>
      <c r="K195" s="1"/>
      <c r="L195" s="89"/>
      <c r="M195" s="3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30"/>
      <c r="F196" s="1"/>
      <c r="G196" s="1"/>
      <c r="H196" s="1"/>
      <c r="I196" s="1"/>
      <c r="J196" s="1"/>
      <c r="K196" s="1"/>
      <c r="L196" s="89"/>
      <c r="M196" s="3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30"/>
      <c r="F197" s="1"/>
      <c r="G197" s="1"/>
      <c r="H197" s="1"/>
      <c r="I197" s="1"/>
      <c r="J197" s="1"/>
      <c r="K197" s="1"/>
      <c r="L197" s="89"/>
      <c r="M197" s="3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30"/>
      <c r="F198" s="1"/>
      <c r="G198" s="1"/>
      <c r="H198" s="1"/>
      <c r="I198" s="1"/>
      <c r="J198" s="1"/>
      <c r="K198" s="1"/>
      <c r="L198" s="89"/>
      <c r="M198" s="3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30"/>
      <c r="F199" s="1"/>
      <c r="G199" s="1"/>
      <c r="H199" s="1"/>
      <c r="I199" s="1"/>
      <c r="J199" s="1"/>
      <c r="K199" s="1"/>
      <c r="L199" s="89"/>
      <c r="M199" s="3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30"/>
      <c r="F200" s="1"/>
      <c r="G200" s="1"/>
      <c r="H200" s="1"/>
      <c r="I200" s="1"/>
      <c r="J200" s="1"/>
      <c r="K200" s="1"/>
      <c r="L200" s="89"/>
      <c r="M200" s="3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30"/>
      <c r="F201" s="1"/>
      <c r="G201" s="1"/>
      <c r="H201" s="1"/>
      <c r="I201" s="1"/>
      <c r="J201" s="1"/>
      <c r="K201" s="1"/>
      <c r="L201" s="89"/>
      <c r="M201" s="3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30"/>
      <c r="F202" s="1"/>
      <c r="G202" s="1"/>
      <c r="H202" s="1"/>
      <c r="I202" s="1"/>
      <c r="J202" s="1"/>
      <c r="K202" s="1"/>
      <c r="L202" s="89"/>
      <c r="M202" s="3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30"/>
      <c r="F203" s="1"/>
      <c r="G203" s="1"/>
      <c r="H203" s="1"/>
      <c r="I203" s="1"/>
      <c r="J203" s="1"/>
      <c r="K203" s="1"/>
      <c r="L203" s="89"/>
      <c r="M203" s="3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30"/>
      <c r="F204" s="1"/>
      <c r="G204" s="1"/>
      <c r="H204" s="1"/>
      <c r="I204" s="1"/>
      <c r="J204" s="1"/>
      <c r="K204" s="1"/>
      <c r="L204" s="89"/>
      <c r="M204" s="3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30"/>
      <c r="F205" s="1"/>
      <c r="G205" s="1"/>
      <c r="H205" s="1"/>
      <c r="I205" s="1"/>
      <c r="J205" s="1"/>
      <c r="K205" s="1"/>
      <c r="L205" s="89"/>
      <c r="M205" s="3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30"/>
      <c r="F206" s="1"/>
      <c r="G206" s="1"/>
      <c r="H206" s="1"/>
      <c r="I206" s="1"/>
      <c r="J206" s="1"/>
      <c r="K206" s="1"/>
      <c r="L206" s="89"/>
      <c r="M206" s="3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30"/>
      <c r="F207" s="1"/>
      <c r="G207" s="1"/>
      <c r="H207" s="1"/>
      <c r="I207" s="1"/>
      <c r="J207" s="1"/>
      <c r="K207" s="1"/>
      <c r="L207" s="89"/>
      <c r="M207" s="3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30"/>
      <c r="F208" s="1"/>
      <c r="G208" s="1"/>
      <c r="H208" s="1"/>
      <c r="I208" s="1"/>
      <c r="J208" s="1"/>
      <c r="K208" s="1"/>
      <c r="L208" s="89"/>
      <c r="M208" s="3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30"/>
      <c r="F209" s="1"/>
      <c r="G209" s="1"/>
      <c r="H209" s="1"/>
      <c r="I209" s="1"/>
      <c r="J209" s="1"/>
      <c r="K209" s="1"/>
      <c r="L209" s="89"/>
      <c r="M209" s="3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30"/>
      <c r="F210" s="1"/>
      <c r="G210" s="1"/>
      <c r="H210" s="1"/>
      <c r="I210" s="1"/>
      <c r="J210" s="1"/>
      <c r="K210" s="1"/>
      <c r="L210" s="89"/>
      <c r="M210" s="3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30"/>
      <c r="F211" s="1"/>
      <c r="G211" s="1"/>
      <c r="H211" s="1"/>
      <c r="I211" s="1"/>
      <c r="J211" s="1"/>
      <c r="K211" s="1"/>
      <c r="L211" s="89"/>
      <c r="M211" s="3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30"/>
      <c r="F212" s="1"/>
      <c r="G212" s="1"/>
      <c r="H212" s="1"/>
      <c r="I212" s="1"/>
      <c r="J212" s="1"/>
      <c r="K212" s="1"/>
      <c r="L212" s="89"/>
      <c r="M212" s="3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30"/>
      <c r="F213" s="1"/>
      <c r="G213" s="1"/>
      <c r="H213" s="1"/>
      <c r="I213" s="1"/>
      <c r="J213" s="1"/>
      <c r="K213" s="1"/>
      <c r="L213" s="89"/>
      <c r="M213" s="3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30"/>
      <c r="F214" s="1"/>
      <c r="G214" s="1"/>
      <c r="H214" s="1"/>
      <c r="I214" s="1"/>
      <c r="J214" s="1"/>
      <c r="K214" s="1"/>
      <c r="L214" s="89"/>
      <c r="M214" s="3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30"/>
      <c r="F215" s="1"/>
      <c r="G215" s="1"/>
      <c r="H215" s="1"/>
      <c r="I215" s="1"/>
      <c r="J215" s="1"/>
      <c r="K215" s="1"/>
      <c r="L215" s="89"/>
      <c r="M215" s="3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30"/>
      <c r="F216" s="1"/>
      <c r="G216" s="1"/>
      <c r="H216" s="1"/>
      <c r="I216" s="1"/>
      <c r="J216" s="1"/>
      <c r="K216" s="1"/>
      <c r="L216" s="89"/>
      <c r="M216" s="3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30"/>
      <c r="F217" s="1"/>
      <c r="G217" s="1"/>
      <c r="H217" s="1"/>
      <c r="I217" s="1"/>
      <c r="J217" s="1"/>
      <c r="K217" s="1"/>
      <c r="L217" s="89"/>
      <c r="M217" s="3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30"/>
      <c r="F218" s="1"/>
      <c r="G218" s="1"/>
      <c r="H218" s="1"/>
      <c r="I218" s="1"/>
      <c r="J218" s="1"/>
      <c r="K218" s="1"/>
      <c r="L218" s="89"/>
      <c r="M218" s="3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30"/>
      <c r="F219" s="1"/>
      <c r="G219" s="1"/>
      <c r="H219" s="1"/>
      <c r="I219" s="1"/>
      <c r="J219" s="1"/>
      <c r="K219" s="1"/>
      <c r="L219" s="89"/>
      <c r="M219" s="3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30"/>
      <c r="F220" s="1"/>
      <c r="G220" s="1"/>
      <c r="H220" s="1"/>
      <c r="I220" s="1"/>
      <c r="J220" s="1"/>
      <c r="K220" s="1"/>
      <c r="L220" s="89"/>
      <c r="M220" s="3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30"/>
      <c r="F221" s="1"/>
      <c r="G221" s="1"/>
      <c r="H221" s="1"/>
      <c r="I221" s="1"/>
      <c r="J221" s="1"/>
      <c r="K221" s="1"/>
      <c r="L221" s="89"/>
      <c r="M221" s="3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30"/>
      <c r="F222" s="1"/>
      <c r="G222" s="1"/>
      <c r="H222" s="1"/>
      <c r="I222" s="1"/>
      <c r="J222" s="1"/>
      <c r="K222" s="1"/>
      <c r="L222" s="89"/>
      <c r="M222" s="3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30"/>
      <c r="F223" s="1"/>
      <c r="G223" s="1"/>
      <c r="H223" s="1"/>
      <c r="I223" s="1"/>
      <c r="J223" s="1"/>
      <c r="K223" s="1"/>
      <c r="L223" s="89"/>
      <c r="M223" s="3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30"/>
      <c r="F224" s="1"/>
      <c r="G224" s="1"/>
      <c r="H224" s="1"/>
      <c r="I224" s="1"/>
      <c r="J224" s="1"/>
      <c r="K224" s="1"/>
      <c r="L224" s="89"/>
      <c r="M224" s="3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30"/>
      <c r="F225" s="1"/>
      <c r="G225" s="1"/>
      <c r="H225" s="1"/>
      <c r="I225" s="1"/>
      <c r="J225" s="1"/>
      <c r="K225" s="1"/>
      <c r="L225" s="89"/>
      <c r="M225" s="3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30"/>
      <c r="F226" s="1"/>
      <c r="G226" s="1"/>
      <c r="H226" s="1"/>
      <c r="I226" s="1"/>
      <c r="J226" s="1"/>
      <c r="K226" s="1"/>
      <c r="L226" s="89"/>
      <c r="M226" s="3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30"/>
      <c r="F227" s="1"/>
      <c r="G227" s="1"/>
      <c r="H227" s="1"/>
      <c r="I227" s="1"/>
      <c r="J227" s="1"/>
      <c r="K227" s="1"/>
      <c r="L227" s="89"/>
      <c r="M227" s="3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30"/>
      <c r="F228" s="1"/>
      <c r="G228" s="1"/>
      <c r="H228" s="1"/>
      <c r="I228" s="1"/>
      <c r="J228" s="1"/>
      <c r="K228" s="1"/>
      <c r="L228" s="89"/>
      <c r="M228" s="3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30"/>
      <c r="F229" s="1"/>
      <c r="G229" s="1"/>
      <c r="H229" s="1"/>
      <c r="I229" s="1"/>
      <c r="J229" s="1"/>
      <c r="K229" s="1"/>
      <c r="L229" s="89"/>
      <c r="M229" s="3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30"/>
      <c r="F230" s="1"/>
      <c r="G230" s="1"/>
      <c r="H230" s="1"/>
      <c r="I230" s="1"/>
      <c r="J230" s="1"/>
      <c r="K230" s="1"/>
      <c r="L230" s="89"/>
      <c r="M230" s="3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30"/>
      <c r="F231" s="1"/>
      <c r="G231" s="1"/>
      <c r="H231" s="1"/>
      <c r="I231" s="1"/>
      <c r="J231" s="1"/>
      <c r="K231" s="1"/>
      <c r="L231" s="89"/>
      <c r="M231" s="3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30"/>
      <c r="F232" s="1"/>
      <c r="G232" s="1"/>
      <c r="H232" s="1"/>
      <c r="I232" s="1"/>
      <c r="J232" s="1"/>
      <c r="K232" s="1"/>
      <c r="L232" s="89"/>
      <c r="M232" s="3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30"/>
      <c r="F233" s="1"/>
      <c r="G233" s="1"/>
      <c r="H233" s="1"/>
      <c r="I233" s="1"/>
      <c r="J233" s="1"/>
      <c r="K233" s="1"/>
      <c r="L233" s="89"/>
      <c r="M233" s="3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30"/>
      <c r="F234" s="1"/>
      <c r="G234" s="1"/>
      <c r="H234" s="1"/>
      <c r="I234" s="1"/>
      <c r="J234" s="1"/>
      <c r="K234" s="1"/>
      <c r="L234" s="89"/>
      <c r="M234" s="3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30"/>
      <c r="F235" s="1"/>
      <c r="G235" s="1"/>
      <c r="H235" s="1"/>
      <c r="I235" s="1"/>
      <c r="J235" s="1"/>
      <c r="K235" s="1"/>
      <c r="L235" s="89"/>
      <c r="M235" s="3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30"/>
      <c r="F236" s="1"/>
      <c r="G236" s="1"/>
      <c r="H236" s="1"/>
      <c r="I236" s="1"/>
      <c r="J236" s="1"/>
      <c r="K236" s="1"/>
      <c r="L236" s="89"/>
      <c r="M236" s="3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30"/>
      <c r="F237" s="1"/>
      <c r="G237" s="1"/>
      <c r="H237" s="1"/>
      <c r="I237" s="1"/>
      <c r="J237" s="1"/>
      <c r="K237" s="1"/>
      <c r="L237" s="89"/>
      <c r="M237" s="3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30"/>
      <c r="F238" s="1"/>
      <c r="G238" s="1"/>
      <c r="H238" s="1"/>
      <c r="I238" s="1"/>
      <c r="J238" s="1"/>
      <c r="K238" s="1"/>
      <c r="L238" s="89"/>
      <c r="M238" s="3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30"/>
      <c r="F239" s="1"/>
      <c r="G239" s="1"/>
      <c r="H239" s="1"/>
      <c r="I239" s="1"/>
      <c r="J239" s="1"/>
      <c r="K239" s="1"/>
      <c r="L239" s="89"/>
      <c r="M239" s="3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30"/>
      <c r="F240" s="1"/>
      <c r="G240" s="1"/>
      <c r="H240" s="1"/>
      <c r="I240" s="1"/>
      <c r="J240" s="1"/>
      <c r="K240" s="1"/>
      <c r="L240" s="89"/>
      <c r="M240" s="3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30"/>
      <c r="F241" s="1"/>
      <c r="G241" s="1"/>
      <c r="H241" s="1"/>
      <c r="I241" s="1"/>
      <c r="J241" s="1"/>
      <c r="K241" s="1"/>
      <c r="L241" s="89"/>
      <c r="M241" s="3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30"/>
      <c r="F242" s="1"/>
      <c r="G242" s="1"/>
      <c r="H242" s="1"/>
      <c r="I242" s="1"/>
      <c r="J242" s="1"/>
      <c r="K242" s="1"/>
      <c r="L242" s="89"/>
      <c r="M242" s="3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30"/>
      <c r="F243" s="1"/>
      <c r="G243" s="1"/>
      <c r="H243" s="1"/>
      <c r="I243" s="1"/>
      <c r="J243" s="1"/>
      <c r="K243" s="1"/>
      <c r="L243" s="89"/>
      <c r="M243" s="3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30"/>
      <c r="F244" s="1"/>
      <c r="G244" s="1"/>
      <c r="H244" s="1"/>
      <c r="I244" s="1"/>
      <c r="J244" s="1"/>
      <c r="K244" s="1"/>
      <c r="L244" s="89"/>
      <c r="M244" s="3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30"/>
      <c r="F245" s="1"/>
      <c r="G245" s="1"/>
      <c r="H245" s="1"/>
      <c r="I245" s="1"/>
      <c r="J245" s="1"/>
      <c r="K245" s="1"/>
      <c r="L245" s="89"/>
      <c r="M245" s="30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30"/>
      <c r="F246" s="1"/>
      <c r="G246" s="1"/>
      <c r="H246" s="1"/>
      <c r="I246" s="1"/>
      <c r="J246" s="1"/>
      <c r="K246" s="1"/>
      <c r="L246" s="89"/>
      <c r="M246" s="3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30"/>
      <c r="F247" s="1"/>
      <c r="G247" s="1"/>
      <c r="H247" s="1"/>
      <c r="I247" s="1"/>
      <c r="J247" s="1"/>
      <c r="K247" s="1"/>
      <c r="L247" s="89"/>
      <c r="M247" s="3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30"/>
      <c r="F248" s="1"/>
      <c r="G248" s="1"/>
      <c r="H248" s="1"/>
      <c r="I248" s="1"/>
      <c r="J248" s="1"/>
      <c r="K248" s="1"/>
      <c r="L248" s="89"/>
      <c r="M248" s="3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30"/>
      <c r="F249" s="1"/>
      <c r="G249" s="1"/>
      <c r="H249" s="1"/>
      <c r="I249" s="1"/>
      <c r="J249" s="1"/>
      <c r="K249" s="1"/>
      <c r="L249" s="89"/>
      <c r="M249" s="30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30"/>
      <c r="F250" s="1"/>
      <c r="G250" s="1"/>
      <c r="H250" s="1"/>
      <c r="I250" s="1"/>
      <c r="J250" s="1"/>
      <c r="K250" s="1"/>
      <c r="L250" s="89"/>
      <c r="M250" s="3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30"/>
      <c r="F251" s="1"/>
      <c r="G251" s="1"/>
      <c r="H251" s="1"/>
      <c r="I251" s="1"/>
      <c r="J251" s="1"/>
      <c r="K251" s="1"/>
      <c r="L251" s="89"/>
      <c r="M251" s="3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30"/>
      <c r="F252" s="1"/>
      <c r="G252" s="1"/>
      <c r="H252" s="1"/>
      <c r="I252" s="1"/>
      <c r="J252" s="1"/>
      <c r="K252" s="1"/>
      <c r="L252" s="89"/>
      <c r="M252" s="3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30"/>
      <c r="F253" s="1"/>
      <c r="G253" s="1"/>
      <c r="H253" s="1"/>
      <c r="I253" s="1"/>
      <c r="J253" s="1"/>
      <c r="K253" s="1"/>
      <c r="L253" s="89"/>
      <c r="M253" s="3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30"/>
      <c r="F254" s="1"/>
      <c r="G254" s="1"/>
      <c r="H254" s="1"/>
      <c r="I254" s="1"/>
      <c r="J254" s="1"/>
      <c r="K254" s="1"/>
      <c r="L254" s="89"/>
      <c r="M254" s="30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30"/>
      <c r="F255" s="1"/>
      <c r="G255" s="1"/>
      <c r="H255" s="1"/>
      <c r="I255" s="1"/>
      <c r="J255" s="1"/>
      <c r="K255" s="1"/>
      <c r="L255" s="89"/>
      <c r="M255" s="3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30"/>
      <c r="F256" s="1"/>
      <c r="G256" s="1"/>
      <c r="H256" s="1"/>
      <c r="I256" s="1"/>
      <c r="J256" s="1"/>
      <c r="K256" s="1"/>
      <c r="L256" s="89"/>
      <c r="M256" s="3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30"/>
      <c r="F257" s="1"/>
      <c r="G257" s="1"/>
      <c r="H257" s="1"/>
      <c r="I257" s="1"/>
      <c r="J257" s="1"/>
      <c r="K257" s="1"/>
      <c r="L257" s="89"/>
      <c r="M257" s="3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30"/>
      <c r="F258" s="1"/>
      <c r="G258" s="1"/>
      <c r="H258" s="1"/>
      <c r="I258" s="1"/>
      <c r="J258" s="1"/>
      <c r="K258" s="1"/>
      <c r="L258" s="89"/>
      <c r="M258" s="3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30"/>
      <c r="F259" s="1"/>
      <c r="G259" s="1"/>
      <c r="H259" s="1"/>
      <c r="I259" s="1"/>
      <c r="J259" s="1"/>
      <c r="K259" s="1"/>
      <c r="L259" s="89"/>
      <c r="M259" s="3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30"/>
      <c r="F260" s="1"/>
      <c r="G260" s="1"/>
      <c r="H260" s="1"/>
      <c r="I260" s="1"/>
      <c r="J260" s="1"/>
      <c r="K260" s="1"/>
      <c r="L260" s="89"/>
      <c r="M260" s="3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30"/>
      <c r="F261" s="1"/>
      <c r="G261" s="1"/>
      <c r="H261" s="1"/>
      <c r="I261" s="1"/>
      <c r="J261" s="1"/>
      <c r="K261" s="1"/>
      <c r="L261" s="89"/>
      <c r="M261" s="3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30"/>
      <c r="F262" s="1"/>
      <c r="G262" s="1"/>
      <c r="H262" s="1"/>
      <c r="I262" s="1"/>
      <c r="J262" s="1"/>
      <c r="K262" s="1"/>
      <c r="L262" s="89"/>
      <c r="M262" s="3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30"/>
      <c r="F263" s="1"/>
      <c r="G263" s="1"/>
      <c r="H263" s="1"/>
      <c r="I263" s="1"/>
      <c r="J263" s="1"/>
      <c r="K263" s="1"/>
      <c r="L263" s="89"/>
      <c r="M263" s="3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30"/>
      <c r="F264" s="1"/>
      <c r="G264" s="1"/>
      <c r="H264" s="1"/>
      <c r="I264" s="1"/>
      <c r="J264" s="1"/>
      <c r="K264" s="1"/>
      <c r="L264" s="89"/>
      <c r="M264" s="3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30"/>
      <c r="F265" s="1"/>
      <c r="G265" s="1"/>
      <c r="H265" s="1"/>
      <c r="I265" s="1"/>
      <c r="J265" s="1"/>
      <c r="K265" s="1"/>
      <c r="L265" s="89"/>
      <c r="M265" s="3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30"/>
      <c r="F266" s="1"/>
      <c r="G266" s="1"/>
      <c r="H266" s="1"/>
      <c r="I266" s="1"/>
      <c r="J266" s="1"/>
      <c r="K266" s="1"/>
      <c r="L266" s="89"/>
      <c r="M266" s="3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30"/>
      <c r="F267" s="1"/>
      <c r="G267" s="1"/>
      <c r="H267" s="1"/>
      <c r="I267" s="1"/>
      <c r="J267" s="1"/>
      <c r="K267" s="1"/>
      <c r="L267" s="89"/>
      <c r="M267" s="3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30"/>
      <c r="F268" s="1"/>
      <c r="G268" s="1"/>
      <c r="H268" s="1"/>
      <c r="I268" s="1"/>
      <c r="J268" s="1"/>
      <c r="K268" s="1"/>
      <c r="L268" s="89"/>
      <c r="M268" s="3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30"/>
      <c r="F269" s="1"/>
      <c r="G269" s="1"/>
      <c r="H269" s="1"/>
      <c r="I269" s="1"/>
      <c r="J269" s="1"/>
      <c r="K269" s="1"/>
      <c r="L269" s="89"/>
      <c r="M269" s="3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30"/>
      <c r="F270" s="1"/>
      <c r="G270" s="1"/>
      <c r="H270" s="1"/>
      <c r="I270" s="1"/>
      <c r="J270" s="1"/>
      <c r="K270" s="1"/>
      <c r="L270" s="89"/>
      <c r="M270" s="3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30"/>
      <c r="F271" s="1"/>
      <c r="G271" s="1"/>
      <c r="H271" s="1"/>
      <c r="I271" s="1"/>
      <c r="J271" s="1"/>
      <c r="K271" s="1"/>
      <c r="L271" s="89"/>
      <c r="M271" s="3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30"/>
      <c r="F272" s="1"/>
      <c r="G272" s="1"/>
      <c r="H272" s="1"/>
      <c r="I272" s="1"/>
      <c r="J272" s="1"/>
      <c r="K272" s="1"/>
      <c r="L272" s="89"/>
      <c r="M272" s="3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30"/>
      <c r="F273" s="1"/>
      <c r="G273" s="1"/>
      <c r="H273" s="1"/>
      <c r="I273" s="1"/>
      <c r="J273" s="1"/>
      <c r="K273" s="1"/>
      <c r="L273" s="89"/>
      <c r="M273" s="3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30"/>
      <c r="F274" s="1"/>
      <c r="G274" s="1"/>
      <c r="H274" s="1"/>
      <c r="I274" s="1"/>
      <c r="J274" s="1"/>
      <c r="K274" s="1"/>
      <c r="L274" s="89"/>
      <c r="M274" s="3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30"/>
      <c r="F275" s="1"/>
      <c r="G275" s="1"/>
      <c r="H275" s="1"/>
      <c r="I275" s="1"/>
      <c r="J275" s="1"/>
      <c r="K275" s="1"/>
      <c r="L275" s="89"/>
      <c r="M275" s="3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30"/>
      <c r="F276" s="1"/>
      <c r="G276" s="1"/>
      <c r="H276" s="1"/>
      <c r="I276" s="1"/>
      <c r="J276" s="1"/>
      <c r="K276" s="1"/>
      <c r="L276" s="89"/>
      <c r="M276" s="3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30"/>
      <c r="F277" s="1"/>
      <c r="G277" s="1"/>
      <c r="H277" s="1"/>
      <c r="I277" s="1"/>
      <c r="J277" s="1"/>
      <c r="K277" s="1"/>
      <c r="L277" s="89"/>
      <c r="M277" s="3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30"/>
      <c r="F278" s="1"/>
      <c r="G278" s="1"/>
      <c r="H278" s="1"/>
      <c r="I278" s="1"/>
      <c r="J278" s="1"/>
      <c r="K278" s="1"/>
      <c r="L278" s="89"/>
      <c r="M278" s="3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30"/>
      <c r="F279" s="1"/>
      <c r="G279" s="1"/>
      <c r="H279" s="1"/>
      <c r="I279" s="1"/>
      <c r="J279" s="1"/>
      <c r="K279" s="1"/>
      <c r="L279" s="89"/>
      <c r="M279" s="3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30"/>
      <c r="F280" s="1"/>
      <c r="G280" s="1"/>
      <c r="H280" s="1"/>
      <c r="I280" s="1"/>
      <c r="J280" s="1"/>
      <c r="K280" s="1"/>
      <c r="L280" s="89"/>
      <c r="M280" s="3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30"/>
      <c r="F281" s="1"/>
      <c r="G281" s="1"/>
      <c r="H281" s="1"/>
      <c r="I281" s="1"/>
      <c r="J281" s="1"/>
      <c r="K281" s="1"/>
      <c r="L281" s="89"/>
      <c r="M281" s="3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30"/>
      <c r="F282" s="1"/>
      <c r="G282" s="1"/>
      <c r="H282" s="1"/>
      <c r="I282" s="1"/>
      <c r="J282" s="1"/>
      <c r="K282" s="1"/>
      <c r="L282" s="89"/>
      <c r="M282" s="3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30"/>
      <c r="F283" s="1"/>
      <c r="G283" s="1"/>
      <c r="H283" s="1"/>
      <c r="I283" s="1"/>
      <c r="J283" s="1"/>
      <c r="K283" s="1"/>
      <c r="L283" s="89"/>
      <c r="M283" s="3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30"/>
      <c r="F284" s="1"/>
      <c r="G284" s="1"/>
      <c r="H284" s="1"/>
      <c r="I284" s="1"/>
      <c r="J284" s="1"/>
      <c r="K284" s="1"/>
      <c r="L284" s="89"/>
      <c r="M284" s="3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30"/>
      <c r="F285" s="1"/>
      <c r="G285" s="1"/>
      <c r="H285" s="1"/>
      <c r="I285" s="1"/>
      <c r="J285" s="1"/>
      <c r="K285" s="1"/>
      <c r="L285" s="89"/>
      <c r="M285" s="3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30"/>
      <c r="F286" s="1"/>
      <c r="G286" s="1"/>
      <c r="H286" s="1"/>
      <c r="I286" s="1"/>
      <c r="J286" s="1"/>
      <c r="K286" s="1"/>
      <c r="L286" s="89"/>
      <c r="M286" s="3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30"/>
      <c r="F287" s="1"/>
      <c r="G287" s="1"/>
      <c r="H287" s="1"/>
      <c r="I287" s="1"/>
      <c r="J287" s="1"/>
      <c r="K287" s="1"/>
      <c r="L287" s="89"/>
      <c r="M287" s="3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30"/>
      <c r="F288" s="1"/>
      <c r="G288" s="1"/>
      <c r="H288" s="1"/>
      <c r="I288" s="1"/>
      <c r="J288" s="1"/>
      <c r="K288" s="1"/>
      <c r="L288" s="89"/>
      <c r="M288" s="3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30"/>
      <c r="F289" s="1"/>
      <c r="G289" s="1"/>
      <c r="H289" s="1"/>
      <c r="I289" s="1"/>
      <c r="J289" s="1"/>
      <c r="K289" s="1"/>
      <c r="L289" s="89"/>
      <c r="M289" s="3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30"/>
      <c r="F290" s="1"/>
      <c r="G290" s="1"/>
      <c r="H290" s="1"/>
      <c r="I290" s="1"/>
      <c r="J290" s="1"/>
      <c r="K290" s="1"/>
      <c r="L290" s="89"/>
      <c r="M290" s="3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30"/>
      <c r="F291" s="1"/>
      <c r="G291" s="1"/>
      <c r="H291" s="1"/>
      <c r="I291" s="1"/>
      <c r="J291" s="1"/>
      <c r="K291" s="1"/>
      <c r="L291" s="89"/>
      <c r="M291" s="30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30"/>
      <c r="F292" s="1"/>
      <c r="G292" s="1"/>
      <c r="H292" s="1"/>
      <c r="I292" s="1"/>
      <c r="J292" s="1"/>
      <c r="K292" s="1"/>
      <c r="L292" s="89"/>
      <c r="M292" s="3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30"/>
      <c r="F293" s="1"/>
      <c r="G293" s="1"/>
      <c r="H293" s="1"/>
      <c r="I293" s="1"/>
      <c r="J293" s="1"/>
      <c r="K293" s="1"/>
      <c r="L293" s="89"/>
      <c r="M293" s="3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30"/>
      <c r="F294" s="1"/>
      <c r="G294" s="1"/>
      <c r="H294" s="1"/>
      <c r="I294" s="1"/>
      <c r="J294" s="1"/>
      <c r="K294" s="1"/>
      <c r="L294" s="89"/>
      <c r="M294" s="3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30"/>
      <c r="F295" s="1"/>
      <c r="G295" s="1"/>
      <c r="H295" s="1"/>
      <c r="I295" s="1"/>
      <c r="J295" s="1"/>
      <c r="K295" s="1"/>
      <c r="L295" s="89"/>
      <c r="M295" s="3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30"/>
      <c r="F296" s="1"/>
      <c r="G296" s="1"/>
      <c r="H296" s="1"/>
      <c r="I296" s="1"/>
      <c r="J296" s="1"/>
      <c r="K296" s="1"/>
      <c r="L296" s="89"/>
      <c r="M296" s="3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30"/>
      <c r="F297" s="1"/>
      <c r="G297" s="1"/>
      <c r="H297" s="1"/>
      <c r="I297" s="1"/>
      <c r="J297" s="1"/>
      <c r="K297" s="1"/>
      <c r="L297" s="89"/>
      <c r="M297" s="3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30"/>
      <c r="F298" s="1"/>
      <c r="G298" s="1"/>
      <c r="H298" s="1"/>
      <c r="I298" s="1"/>
      <c r="J298" s="1"/>
      <c r="K298" s="1"/>
      <c r="L298" s="89"/>
      <c r="M298" s="3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30"/>
      <c r="F299" s="1"/>
      <c r="G299" s="1"/>
      <c r="H299" s="1"/>
      <c r="I299" s="1"/>
      <c r="J299" s="1"/>
      <c r="K299" s="1"/>
      <c r="L299" s="89"/>
      <c r="M299" s="3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30"/>
      <c r="F300" s="1"/>
      <c r="G300" s="1"/>
      <c r="H300" s="1"/>
      <c r="I300" s="1"/>
      <c r="J300" s="1"/>
      <c r="K300" s="1"/>
      <c r="L300" s="89"/>
      <c r="M300" s="3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30"/>
      <c r="F301" s="1"/>
      <c r="G301" s="1"/>
      <c r="H301" s="1"/>
      <c r="I301" s="1"/>
      <c r="J301" s="1"/>
      <c r="K301" s="1"/>
      <c r="L301" s="89"/>
      <c r="M301" s="3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30"/>
      <c r="F302" s="1"/>
      <c r="G302" s="1"/>
      <c r="H302" s="1"/>
      <c r="I302" s="1"/>
      <c r="J302" s="1"/>
      <c r="K302" s="1"/>
      <c r="L302" s="89"/>
      <c r="M302" s="3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30"/>
      <c r="F303" s="1"/>
      <c r="G303" s="1"/>
      <c r="H303" s="1"/>
      <c r="I303" s="1"/>
      <c r="J303" s="1"/>
      <c r="K303" s="1"/>
      <c r="L303" s="89"/>
      <c r="M303" s="3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30"/>
      <c r="F304" s="1"/>
      <c r="G304" s="1"/>
      <c r="H304" s="1"/>
      <c r="I304" s="1"/>
      <c r="J304" s="1"/>
      <c r="K304" s="1"/>
      <c r="L304" s="89"/>
      <c r="M304" s="3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30"/>
      <c r="F305" s="1"/>
      <c r="G305" s="1"/>
      <c r="H305" s="1"/>
      <c r="I305" s="1"/>
      <c r="J305" s="1"/>
      <c r="K305" s="1"/>
      <c r="L305" s="89"/>
      <c r="M305" s="3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30"/>
      <c r="F306" s="1"/>
      <c r="G306" s="1"/>
      <c r="H306" s="1"/>
      <c r="I306" s="1"/>
      <c r="J306" s="1"/>
      <c r="K306" s="1"/>
      <c r="L306" s="89"/>
      <c r="M306" s="30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30"/>
      <c r="F307" s="1"/>
      <c r="G307" s="1"/>
      <c r="H307" s="1"/>
      <c r="I307" s="1"/>
      <c r="J307" s="1"/>
      <c r="K307" s="1"/>
      <c r="L307" s="89"/>
      <c r="M307" s="3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30"/>
      <c r="F308" s="1"/>
      <c r="G308" s="1"/>
      <c r="H308" s="1"/>
      <c r="I308" s="1"/>
      <c r="J308" s="1"/>
      <c r="K308" s="1"/>
      <c r="L308" s="89"/>
      <c r="M308" s="3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30"/>
      <c r="F309" s="1"/>
      <c r="G309" s="1"/>
      <c r="H309" s="1"/>
      <c r="I309" s="1"/>
      <c r="J309" s="1"/>
      <c r="K309" s="1"/>
      <c r="L309" s="89"/>
      <c r="M309" s="3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30"/>
      <c r="F310" s="1"/>
      <c r="G310" s="1"/>
      <c r="H310" s="1"/>
      <c r="I310" s="1"/>
      <c r="J310" s="1"/>
      <c r="K310" s="1"/>
      <c r="L310" s="89"/>
      <c r="M310" s="3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30"/>
      <c r="F311" s="1"/>
      <c r="G311" s="1"/>
      <c r="H311" s="1"/>
      <c r="I311" s="1"/>
      <c r="J311" s="1"/>
      <c r="K311" s="1"/>
      <c r="L311" s="89"/>
      <c r="M311" s="3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30"/>
      <c r="F312" s="1"/>
      <c r="G312" s="1"/>
      <c r="H312" s="1"/>
      <c r="I312" s="1"/>
      <c r="J312" s="1"/>
      <c r="K312" s="1"/>
      <c r="L312" s="89"/>
      <c r="M312" s="3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30"/>
      <c r="F313" s="1"/>
      <c r="G313" s="1"/>
      <c r="H313" s="1"/>
      <c r="I313" s="1"/>
      <c r="J313" s="1"/>
      <c r="K313" s="1"/>
      <c r="L313" s="89"/>
      <c r="M313" s="3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30"/>
      <c r="F314" s="1"/>
      <c r="G314" s="1"/>
      <c r="H314" s="1"/>
      <c r="I314" s="1"/>
      <c r="J314" s="1"/>
      <c r="K314" s="1"/>
      <c r="L314" s="89"/>
      <c r="M314" s="3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30"/>
      <c r="F315" s="1"/>
      <c r="G315" s="1"/>
      <c r="H315" s="1"/>
      <c r="I315" s="1"/>
      <c r="J315" s="1"/>
      <c r="K315" s="1"/>
      <c r="L315" s="89"/>
      <c r="M315" s="3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30"/>
      <c r="F316" s="1"/>
      <c r="G316" s="1"/>
      <c r="H316" s="1"/>
      <c r="I316" s="1"/>
      <c r="J316" s="1"/>
      <c r="K316" s="1"/>
      <c r="L316" s="89"/>
      <c r="M316" s="3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30"/>
      <c r="F317" s="1"/>
      <c r="G317" s="1"/>
      <c r="H317" s="1"/>
      <c r="I317" s="1"/>
      <c r="J317" s="1"/>
      <c r="K317" s="1"/>
      <c r="L317" s="89"/>
      <c r="M317" s="3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30"/>
      <c r="F318" s="1"/>
      <c r="G318" s="1"/>
      <c r="H318" s="1"/>
      <c r="I318" s="1"/>
      <c r="J318" s="1"/>
      <c r="K318" s="1"/>
      <c r="L318" s="89"/>
      <c r="M318" s="3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30"/>
      <c r="F319" s="1"/>
      <c r="G319" s="1"/>
      <c r="H319" s="1"/>
      <c r="I319" s="1"/>
      <c r="J319" s="1"/>
      <c r="K319" s="1"/>
      <c r="L319" s="89"/>
      <c r="M319" s="3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30"/>
      <c r="F320" s="1"/>
      <c r="G320" s="1"/>
      <c r="H320" s="1"/>
      <c r="I320" s="1"/>
      <c r="J320" s="1"/>
      <c r="K320" s="1"/>
      <c r="L320" s="89"/>
      <c r="M320" s="3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30"/>
      <c r="F321" s="1"/>
      <c r="G321" s="1"/>
      <c r="H321" s="1"/>
      <c r="I321" s="1"/>
      <c r="J321" s="1"/>
      <c r="K321" s="1"/>
      <c r="L321" s="89"/>
      <c r="M321" s="3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30"/>
      <c r="F322" s="1"/>
      <c r="G322" s="1"/>
      <c r="H322" s="1"/>
      <c r="I322" s="1"/>
      <c r="J322" s="1"/>
      <c r="K322" s="1"/>
      <c r="L322" s="89"/>
      <c r="M322" s="3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30"/>
      <c r="F323" s="1"/>
      <c r="G323" s="1"/>
      <c r="H323" s="1"/>
      <c r="I323" s="1"/>
      <c r="J323" s="1"/>
      <c r="K323" s="1"/>
      <c r="L323" s="89"/>
      <c r="M323" s="3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30"/>
      <c r="F324" s="1"/>
      <c r="G324" s="1"/>
      <c r="H324" s="1"/>
      <c r="I324" s="1"/>
      <c r="J324" s="1"/>
      <c r="K324" s="1"/>
      <c r="L324" s="89"/>
      <c r="M324" s="3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30"/>
      <c r="F325" s="1"/>
      <c r="G325" s="1"/>
      <c r="H325" s="1"/>
      <c r="I325" s="1"/>
      <c r="J325" s="1"/>
      <c r="K325" s="1"/>
      <c r="L325" s="89"/>
      <c r="M325" s="3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30"/>
      <c r="F326" s="1"/>
      <c r="G326" s="1"/>
      <c r="H326" s="1"/>
      <c r="I326" s="1"/>
      <c r="J326" s="1"/>
      <c r="K326" s="1"/>
      <c r="L326" s="89"/>
      <c r="M326" s="3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30"/>
      <c r="F327" s="1"/>
      <c r="G327" s="1"/>
      <c r="H327" s="1"/>
      <c r="I327" s="1"/>
      <c r="J327" s="1"/>
      <c r="K327" s="1"/>
      <c r="L327" s="89"/>
      <c r="M327" s="3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30"/>
      <c r="F328" s="1"/>
      <c r="G328" s="1"/>
      <c r="H328" s="1"/>
      <c r="I328" s="1"/>
      <c r="J328" s="1"/>
      <c r="K328" s="1"/>
      <c r="L328" s="89"/>
      <c r="M328" s="3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30"/>
      <c r="F329" s="1"/>
      <c r="G329" s="1"/>
      <c r="H329" s="1"/>
      <c r="I329" s="1"/>
      <c r="J329" s="1"/>
      <c r="K329" s="1"/>
      <c r="L329" s="89"/>
      <c r="M329" s="30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30"/>
      <c r="F330" s="1"/>
      <c r="G330" s="1"/>
      <c r="H330" s="1"/>
      <c r="I330" s="1"/>
      <c r="J330" s="1"/>
      <c r="K330" s="1"/>
      <c r="L330" s="89"/>
      <c r="M330" s="3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30"/>
      <c r="F331" s="1"/>
      <c r="G331" s="1"/>
      <c r="H331" s="1"/>
      <c r="I331" s="1"/>
      <c r="J331" s="1"/>
      <c r="K331" s="1"/>
      <c r="L331" s="89"/>
      <c r="M331" s="3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30"/>
      <c r="F332" s="1"/>
      <c r="G332" s="1"/>
      <c r="H332" s="1"/>
      <c r="I332" s="1"/>
      <c r="J332" s="1"/>
      <c r="K332" s="1"/>
      <c r="L332" s="89"/>
      <c r="M332" s="3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30"/>
      <c r="F333" s="1"/>
      <c r="G333" s="1"/>
      <c r="H333" s="1"/>
      <c r="I333" s="1"/>
      <c r="J333" s="1"/>
      <c r="K333" s="1"/>
      <c r="L333" s="89"/>
      <c r="M333" s="30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30"/>
      <c r="F334" s="1"/>
      <c r="G334" s="1"/>
      <c r="H334" s="1"/>
      <c r="I334" s="1"/>
      <c r="J334" s="1"/>
      <c r="K334" s="1"/>
      <c r="L334" s="89"/>
      <c r="M334" s="3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30"/>
      <c r="F335" s="1"/>
      <c r="G335" s="1"/>
      <c r="H335" s="1"/>
      <c r="I335" s="1"/>
      <c r="J335" s="1"/>
      <c r="K335" s="1"/>
      <c r="L335" s="89"/>
      <c r="M335" s="3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30"/>
      <c r="F336" s="1"/>
      <c r="G336" s="1"/>
      <c r="H336" s="1"/>
      <c r="I336" s="1"/>
      <c r="J336" s="1"/>
      <c r="K336" s="1"/>
      <c r="L336" s="89"/>
      <c r="M336" s="3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30"/>
      <c r="F337" s="1"/>
      <c r="G337" s="1"/>
      <c r="H337" s="1"/>
      <c r="I337" s="1"/>
      <c r="J337" s="1"/>
      <c r="K337" s="1"/>
      <c r="L337" s="89"/>
      <c r="M337" s="3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30"/>
      <c r="F338" s="1"/>
      <c r="G338" s="1"/>
      <c r="H338" s="1"/>
      <c r="I338" s="1"/>
      <c r="J338" s="1"/>
      <c r="K338" s="1"/>
      <c r="L338" s="89"/>
      <c r="M338" s="3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30"/>
      <c r="F339" s="1"/>
      <c r="G339" s="1"/>
      <c r="H339" s="1"/>
      <c r="I339" s="1"/>
      <c r="J339" s="1"/>
      <c r="K339" s="1"/>
      <c r="L339" s="89"/>
      <c r="M339" s="30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30"/>
      <c r="F340" s="1"/>
      <c r="G340" s="1"/>
      <c r="H340" s="1"/>
      <c r="I340" s="1"/>
      <c r="J340" s="1"/>
      <c r="K340" s="1"/>
      <c r="L340" s="89"/>
      <c r="M340" s="3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30"/>
      <c r="F341" s="1"/>
      <c r="G341" s="1"/>
      <c r="H341" s="1"/>
      <c r="I341" s="1"/>
      <c r="J341" s="1"/>
      <c r="K341" s="1"/>
      <c r="L341" s="89"/>
      <c r="M341" s="3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30"/>
      <c r="F342" s="1"/>
      <c r="G342" s="1"/>
      <c r="H342" s="1"/>
      <c r="I342" s="1"/>
      <c r="J342" s="1"/>
      <c r="K342" s="1"/>
      <c r="L342" s="89"/>
      <c r="M342" s="3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30"/>
      <c r="F343" s="1"/>
      <c r="G343" s="1"/>
      <c r="H343" s="1"/>
      <c r="I343" s="1"/>
      <c r="J343" s="1"/>
      <c r="K343" s="1"/>
      <c r="L343" s="89"/>
      <c r="M343" s="3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30"/>
      <c r="F344" s="1"/>
      <c r="G344" s="1"/>
      <c r="H344" s="1"/>
      <c r="I344" s="1"/>
      <c r="J344" s="1"/>
      <c r="K344" s="1"/>
      <c r="L344" s="89"/>
      <c r="M344" s="3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30"/>
      <c r="F345" s="1"/>
      <c r="G345" s="1"/>
      <c r="H345" s="1"/>
      <c r="I345" s="1"/>
      <c r="J345" s="1"/>
      <c r="K345" s="1"/>
      <c r="L345" s="89"/>
      <c r="M345" s="3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30"/>
      <c r="F346" s="1"/>
      <c r="G346" s="1"/>
      <c r="H346" s="1"/>
      <c r="I346" s="1"/>
      <c r="J346" s="1"/>
      <c r="K346" s="1"/>
      <c r="L346" s="89"/>
      <c r="M346" s="3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30"/>
      <c r="F347" s="1"/>
      <c r="G347" s="1"/>
      <c r="H347" s="1"/>
      <c r="I347" s="1"/>
      <c r="J347" s="1"/>
      <c r="K347" s="1"/>
      <c r="L347" s="89"/>
      <c r="M347" s="3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30"/>
      <c r="F348" s="1"/>
      <c r="G348" s="1"/>
      <c r="H348" s="1"/>
      <c r="I348" s="1"/>
      <c r="J348" s="1"/>
      <c r="K348" s="1"/>
      <c r="L348" s="89"/>
      <c r="M348" s="3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30"/>
      <c r="F349" s="1"/>
      <c r="G349" s="1"/>
      <c r="H349" s="1"/>
      <c r="I349" s="1"/>
      <c r="J349" s="1"/>
      <c r="K349" s="1"/>
      <c r="L349" s="89"/>
      <c r="M349" s="30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30"/>
      <c r="F350" s="1"/>
      <c r="G350" s="1"/>
      <c r="H350" s="1"/>
      <c r="I350" s="1"/>
      <c r="J350" s="1"/>
      <c r="K350" s="1"/>
      <c r="L350" s="89"/>
      <c r="M350" s="3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30"/>
      <c r="F351" s="1"/>
      <c r="G351" s="1"/>
      <c r="H351" s="1"/>
      <c r="I351" s="1"/>
      <c r="J351" s="1"/>
      <c r="K351" s="1"/>
      <c r="L351" s="89"/>
      <c r="M351" s="3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30"/>
      <c r="F352" s="1"/>
      <c r="G352" s="1"/>
      <c r="H352" s="1"/>
      <c r="I352" s="1"/>
      <c r="J352" s="1"/>
      <c r="K352" s="1"/>
      <c r="L352" s="89"/>
      <c r="M352" s="3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30"/>
      <c r="F353" s="1"/>
      <c r="G353" s="1"/>
      <c r="H353" s="1"/>
      <c r="I353" s="1"/>
      <c r="J353" s="1"/>
      <c r="K353" s="1"/>
      <c r="L353" s="89"/>
      <c r="M353" s="3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30"/>
      <c r="F354" s="1"/>
      <c r="G354" s="1"/>
      <c r="H354" s="1"/>
      <c r="I354" s="1"/>
      <c r="J354" s="1"/>
      <c r="K354" s="1"/>
      <c r="L354" s="89"/>
      <c r="M354" s="3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30"/>
      <c r="F355" s="1"/>
      <c r="G355" s="1"/>
      <c r="H355" s="1"/>
      <c r="I355" s="1"/>
      <c r="J355" s="1"/>
      <c r="K355" s="1"/>
      <c r="L355" s="89"/>
      <c r="M355" s="3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30"/>
      <c r="F356" s="1"/>
      <c r="G356" s="1"/>
      <c r="H356" s="1"/>
      <c r="I356" s="1"/>
      <c r="J356" s="1"/>
      <c r="K356" s="1"/>
      <c r="L356" s="89"/>
      <c r="M356" s="3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30"/>
      <c r="F357" s="1"/>
      <c r="G357" s="1"/>
      <c r="H357" s="1"/>
      <c r="I357" s="1"/>
      <c r="J357" s="1"/>
      <c r="K357" s="1"/>
      <c r="L357" s="89"/>
      <c r="M357" s="3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30"/>
      <c r="F358" s="1"/>
      <c r="G358" s="1"/>
      <c r="H358" s="1"/>
      <c r="I358" s="1"/>
      <c r="J358" s="1"/>
      <c r="K358" s="1"/>
      <c r="L358" s="89"/>
      <c r="M358" s="3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30"/>
      <c r="F359" s="1"/>
      <c r="G359" s="1"/>
      <c r="H359" s="1"/>
      <c r="I359" s="1"/>
      <c r="J359" s="1"/>
      <c r="K359" s="1"/>
      <c r="L359" s="89"/>
      <c r="M359" s="30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30"/>
      <c r="F360" s="1"/>
      <c r="G360" s="1"/>
      <c r="H360" s="1"/>
      <c r="I360" s="1"/>
      <c r="J360" s="1"/>
      <c r="K360" s="1"/>
      <c r="L360" s="89"/>
      <c r="M360" s="30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30"/>
      <c r="F361" s="1"/>
      <c r="G361" s="1"/>
      <c r="H361" s="1"/>
      <c r="I361" s="1"/>
      <c r="J361" s="1"/>
      <c r="K361" s="1"/>
      <c r="L361" s="89"/>
      <c r="M361" s="30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30"/>
      <c r="F362" s="1"/>
      <c r="G362" s="1"/>
      <c r="H362" s="1"/>
      <c r="I362" s="1"/>
      <c r="J362" s="1"/>
      <c r="K362" s="1"/>
      <c r="L362" s="89"/>
      <c r="M362" s="30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30"/>
      <c r="F363" s="1"/>
      <c r="G363" s="1"/>
      <c r="H363" s="1"/>
      <c r="I363" s="1"/>
      <c r="J363" s="1"/>
      <c r="K363" s="1"/>
      <c r="L363" s="89"/>
      <c r="M363" s="3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30"/>
      <c r="F364" s="1"/>
      <c r="G364" s="1"/>
      <c r="H364" s="1"/>
      <c r="I364" s="1"/>
      <c r="J364" s="1"/>
      <c r="K364" s="1"/>
      <c r="L364" s="89"/>
      <c r="M364" s="3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30"/>
      <c r="F365" s="1"/>
      <c r="G365" s="1"/>
      <c r="H365" s="1"/>
      <c r="I365" s="1"/>
      <c r="J365" s="1"/>
      <c r="K365" s="1"/>
      <c r="L365" s="89"/>
      <c r="M365" s="3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30"/>
      <c r="F366" s="1"/>
      <c r="G366" s="1"/>
      <c r="H366" s="1"/>
      <c r="I366" s="1"/>
      <c r="J366" s="1"/>
      <c r="K366" s="1"/>
      <c r="L366" s="89"/>
      <c r="M366" s="30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30"/>
      <c r="F367" s="1"/>
      <c r="G367" s="1"/>
      <c r="H367" s="1"/>
      <c r="I367" s="1"/>
      <c r="J367" s="1"/>
      <c r="K367" s="1"/>
      <c r="L367" s="89"/>
      <c r="M367" s="30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30"/>
      <c r="F368" s="1"/>
      <c r="G368" s="1"/>
      <c r="H368" s="1"/>
      <c r="I368" s="1"/>
      <c r="J368" s="1"/>
      <c r="K368" s="1"/>
      <c r="L368" s="89"/>
      <c r="M368" s="30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30"/>
      <c r="F369" s="1"/>
      <c r="G369" s="1"/>
      <c r="H369" s="1"/>
      <c r="I369" s="1"/>
      <c r="J369" s="1"/>
      <c r="K369" s="1"/>
      <c r="L369" s="89"/>
      <c r="M369" s="30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30"/>
      <c r="F370" s="1"/>
      <c r="G370" s="1"/>
      <c r="H370" s="1"/>
      <c r="I370" s="1"/>
      <c r="J370" s="1"/>
      <c r="K370" s="1"/>
      <c r="L370" s="89"/>
      <c r="M370" s="30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30"/>
      <c r="F371" s="1"/>
      <c r="G371" s="1"/>
      <c r="H371" s="1"/>
      <c r="I371" s="1"/>
      <c r="J371" s="1"/>
      <c r="K371" s="1"/>
      <c r="L371" s="89"/>
      <c r="M371" s="3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30"/>
      <c r="F372" s="1"/>
      <c r="G372" s="1"/>
      <c r="H372" s="1"/>
      <c r="I372" s="1"/>
      <c r="J372" s="1"/>
      <c r="K372" s="1"/>
      <c r="L372" s="89"/>
      <c r="M372" s="30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30"/>
      <c r="F373" s="1"/>
      <c r="G373" s="1"/>
      <c r="H373" s="1"/>
      <c r="I373" s="1"/>
      <c r="J373" s="1"/>
      <c r="K373" s="1"/>
      <c r="L373" s="89"/>
      <c r="M373" s="3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30"/>
      <c r="F374" s="1"/>
      <c r="G374" s="1"/>
      <c r="H374" s="1"/>
      <c r="I374" s="1"/>
      <c r="J374" s="1"/>
      <c r="K374" s="1"/>
      <c r="L374" s="89"/>
      <c r="M374" s="3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30"/>
      <c r="F375" s="1"/>
      <c r="G375" s="1"/>
      <c r="H375" s="1"/>
      <c r="I375" s="1"/>
      <c r="J375" s="1"/>
      <c r="K375" s="1"/>
      <c r="L375" s="89"/>
      <c r="M375" s="3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30"/>
      <c r="F376" s="1"/>
      <c r="G376" s="1"/>
      <c r="H376" s="1"/>
      <c r="I376" s="1"/>
      <c r="J376" s="1"/>
      <c r="K376" s="1"/>
      <c r="L376" s="89"/>
      <c r="M376" s="30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30"/>
      <c r="F377" s="1"/>
      <c r="G377" s="1"/>
      <c r="H377" s="1"/>
      <c r="I377" s="1"/>
      <c r="J377" s="1"/>
      <c r="K377" s="1"/>
      <c r="L377" s="89"/>
      <c r="M377" s="3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30"/>
      <c r="F378" s="1"/>
      <c r="G378" s="1"/>
      <c r="H378" s="1"/>
      <c r="I378" s="1"/>
      <c r="J378" s="1"/>
      <c r="K378" s="1"/>
      <c r="L378" s="89"/>
      <c r="M378" s="30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30"/>
      <c r="F379" s="1"/>
      <c r="G379" s="1"/>
      <c r="H379" s="1"/>
      <c r="I379" s="1"/>
      <c r="J379" s="1"/>
      <c r="K379" s="1"/>
      <c r="L379" s="89"/>
      <c r="M379" s="30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30"/>
      <c r="F380" s="1"/>
      <c r="G380" s="1"/>
      <c r="H380" s="1"/>
      <c r="I380" s="1"/>
      <c r="J380" s="1"/>
      <c r="K380" s="1"/>
      <c r="L380" s="89"/>
      <c r="M380" s="30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30"/>
      <c r="F381" s="1"/>
      <c r="G381" s="1"/>
      <c r="H381" s="1"/>
      <c r="I381" s="1"/>
      <c r="J381" s="1"/>
      <c r="K381" s="1"/>
      <c r="L381" s="89"/>
      <c r="M381" s="30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30"/>
      <c r="F382" s="1"/>
      <c r="G382" s="1"/>
      <c r="H382" s="1"/>
      <c r="I382" s="1"/>
      <c r="J382" s="1"/>
      <c r="K382" s="1"/>
      <c r="L382" s="89"/>
      <c r="M382" s="30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30"/>
      <c r="F383" s="1"/>
      <c r="G383" s="1"/>
      <c r="H383" s="1"/>
      <c r="I383" s="1"/>
      <c r="J383" s="1"/>
      <c r="K383" s="1"/>
      <c r="L383" s="89"/>
      <c r="M383" s="30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30"/>
      <c r="F384" s="1"/>
      <c r="G384" s="1"/>
      <c r="H384" s="1"/>
      <c r="I384" s="1"/>
      <c r="J384" s="1"/>
      <c r="K384" s="1"/>
      <c r="L384" s="89"/>
      <c r="M384" s="30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30"/>
      <c r="F385" s="1"/>
      <c r="G385" s="1"/>
      <c r="H385" s="1"/>
      <c r="I385" s="1"/>
      <c r="J385" s="1"/>
      <c r="K385" s="1"/>
      <c r="L385" s="89"/>
      <c r="M385" s="3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30"/>
      <c r="F386" s="1"/>
      <c r="G386" s="1"/>
      <c r="H386" s="1"/>
      <c r="I386" s="1"/>
      <c r="J386" s="1"/>
      <c r="K386" s="1"/>
      <c r="L386" s="89"/>
      <c r="M386" s="3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30"/>
      <c r="F387" s="1"/>
      <c r="G387" s="1"/>
      <c r="H387" s="1"/>
      <c r="I387" s="1"/>
      <c r="J387" s="1"/>
      <c r="K387" s="1"/>
      <c r="L387" s="89"/>
      <c r="M387" s="3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30"/>
      <c r="F388" s="1"/>
      <c r="G388" s="1"/>
      <c r="H388" s="1"/>
      <c r="I388" s="1"/>
      <c r="J388" s="1"/>
      <c r="K388" s="1"/>
      <c r="L388" s="89"/>
      <c r="M388" s="3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30"/>
      <c r="F389" s="1"/>
      <c r="G389" s="1"/>
      <c r="H389" s="1"/>
      <c r="I389" s="1"/>
      <c r="J389" s="1"/>
      <c r="K389" s="1"/>
      <c r="L389" s="89"/>
      <c r="M389" s="3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30"/>
      <c r="F390" s="1"/>
      <c r="G390" s="1"/>
      <c r="H390" s="1"/>
      <c r="I390" s="1"/>
      <c r="J390" s="1"/>
      <c r="K390" s="1"/>
      <c r="L390" s="89"/>
      <c r="M390" s="3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30"/>
      <c r="F391" s="1"/>
      <c r="G391" s="1"/>
      <c r="H391" s="1"/>
      <c r="I391" s="1"/>
      <c r="J391" s="1"/>
      <c r="K391" s="1"/>
      <c r="L391" s="89"/>
      <c r="M391" s="3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30"/>
      <c r="F392" s="1"/>
      <c r="G392" s="1"/>
      <c r="H392" s="1"/>
      <c r="I392" s="1"/>
      <c r="J392" s="1"/>
      <c r="K392" s="1"/>
      <c r="L392" s="89"/>
      <c r="M392" s="3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30"/>
      <c r="F393" s="1"/>
      <c r="G393" s="1"/>
      <c r="H393" s="1"/>
      <c r="I393" s="1"/>
      <c r="J393" s="1"/>
      <c r="K393" s="1"/>
      <c r="L393" s="89"/>
      <c r="M393" s="3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30"/>
      <c r="F394" s="1"/>
      <c r="G394" s="1"/>
      <c r="H394" s="1"/>
      <c r="I394" s="1"/>
      <c r="J394" s="1"/>
      <c r="K394" s="1"/>
      <c r="L394" s="89"/>
      <c r="M394" s="3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30"/>
      <c r="F395" s="1"/>
      <c r="G395" s="1"/>
      <c r="H395" s="1"/>
      <c r="I395" s="1"/>
      <c r="J395" s="1"/>
      <c r="K395" s="1"/>
      <c r="L395" s="89"/>
      <c r="M395" s="30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30"/>
      <c r="F396" s="1"/>
      <c r="G396" s="1"/>
      <c r="H396" s="1"/>
      <c r="I396" s="1"/>
      <c r="J396" s="1"/>
      <c r="K396" s="1"/>
      <c r="L396" s="89"/>
      <c r="M396" s="30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30"/>
      <c r="F397" s="1"/>
      <c r="G397" s="1"/>
      <c r="H397" s="1"/>
      <c r="I397" s="1"/>
      <c r="J397" s="1"/>
      <c r="K397" s="1"/>
      <c r="L397" s="89"/>
      <c r="M397" s="30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30"/>
      <c r="F398" s="1"/>
      <c r="G398" s="1"/>
      <c r="H398" s="1"/>
      <c r="I398" s="1"/>
      <c r="J398" s="1"/>
      <c r="K398" s="1"/>
      <c r="L398" s="89"/>
      <c r="M398" s="30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30"/>
      <c r="F399" s="1"/>
      <c r="G399" s="1"/>
      <c r="H399" s="1"/>
      <c r="I399" s="1"/>
      <c r="J399" s="1"/>
      <c r="K399" s="1"/>
      <c r="L399" s="89"/>
      <c r="M399" s="3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30"/>
      <c r="F400" s="1"/>
      <c r="G400" s="1"/>
      <c r="H400" s="1"/>
      <c r="I400" s="1"/>
      <c r="J400" s="1"/>
      <c r="K400" s="1"/>
      <c r="L400" s="89"/>
      <c r="M400" s="30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30"/>
      <c r="F401" s="1"/>
      <c r="G401" s="1"/>
      <c r="H401" s="1"/>
      <c r="I401" s="1"/>
      <c r="J401" s="1"/>
      <c r="K401" s="1"/>
      <c r="L401" s="89"/>
      <c r="M401" s="3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30"/>
      <c r="F402" s="1"/>
      <c r="G402" s="1"/>
      <c r="H402" s="1"/>
      <c r="I402" s="1"/>
      <c r="J402" s="1"/>
      <c r="K402" s="1"/>
      <c r="L402" s="89"/>
      <c r="M402" s="3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30"/>
      <c r="F403" s="1"/>
      <c r="G403" s="1"/>
      <c r="H403" s="1"/>
      <c r="I403" s="1"/>
      <c r="J403" s="1"/>
      <c r="K403" s="1"/>
      <c r="L403" s="89"/>
      <c r="M403" s="3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30"/>
      <c r="F404" s="1"/>
      <c r="G404" s="1"/>
      <c r="H404" s="1"/>
      <c r="I404" s="1"/>
      <c r="J404" s="1"/>
      <c r="K404" s="1"/>
      <c r="L404" s="89"/>
      <c r="M404" s="3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30"/>
      <c r="F405" s="1"/>
      <c r="G405" s="1"/>
      <c r="H405" s="1"/>
      <c r="I405" s="1"/>
      <c r="J405" s="1"/>
      <c r="K405" s="1"/>
      <c r="L405" s="89"/>
      <c r="M405" s="3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30"/>
      <c r="F406" s="1"/>
      <c r="G406" s="1"/>
      <c r="H406" s="1"/>
      <c r="I406" s="1"/>
      <c r="J406" s="1"/>
      <c r="K406" s="1"/>
      <c r="L406" s="89"/>
      <c r="M406" s="3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30"/>
      <c r="F407" s="1"/>
      <c r="G407" s="1"/>
      <c r="H407" s="1"/>
      <c r="I407" s="1"/>
      <c r="J407" s="1"/>
      <c r="K407" s="1"/>
      <c r="L407" s="89"/>
      <c r="M407" s="3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30"/>
      <c r="F408" s="1"/>
      <c r="G408" s="1"/>
      <c r="H408" s="1"/>
      <c r="I408" s="1"/>
      <c r="J408" s="1"/>
      <c r="K408" s="1"/>
      <c r="L408" s="89"/>
      <c r="M408" s="3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30"/>
      <c r="F409" s="1"/>
      <c r="G409" s="1"/>
      <c r="H409" s="1"/>
      <c r="I409" s="1"/>
      <c r="J409" s="1"/>
      <c r="K409" s="1"/>
      <c r="L409" s="89"/>
      <c r="M409" s="3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30"/>
      <c r="F410" s="1"/>
      <c r="G410" s="1"/>
      <c r="H410" s="1"/>
      <c r="I410" s="1"/>
      <c r="J410" s="1"/>
      <c r="K410" s="1"/>
      <c r="L410" s="89"/>
      <c r="M410" s="3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30"/>
      <c r="F411" s="1"/>
      <c r="G411" s="1"/>
      <c r="H411" s="1"/>
      <c r="I411" s="1"/>
      <c r="J411" s="1"/>
      <c r="K411" s="1"/>
      <c r="L411" s="89"/>
      <c r="M411" s="30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30"/>
      <c r="F412" s="1"/>
      <c r="G412" s="1"/>
      <c r="H412" s="1"/>
      <c r="I412" s="1"/>
      <c r="J412" s="1"/>
      <c r="K412" s="1"/>
      <c r="L412" s="89"/>
      <c r="M412" s="30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30"/>
      <c r="F413" s="1"/>
      <c r="G413" s="1"/>
      <c r="H413" s="1"/>
      <c r="I413" s="1"/>
      <c r="J413" s="1"/>
      <c r="K413" s="1"/>
      <c r="L413" s="89"/>
      <c r="M413" s="3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30"/>
      <c r="F414" s="1"/>
      <c r="G414" s="1"/>
      <c r="H414" s="1"/>
      <c r="I414" s="1"/>
      <c r="J414" s="1"/>
      <c r="K414" s="1"/>
      <c r="L414" s="89"/>
      <c r="M414" s="3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30"/>
      <c r="F415" s="1"/>
      <c r="G415" s="1"/>
      <c r="H415" s="1"/>
      <c r="I415" s="1"/>
      <c r="J415" s="1"/>
      <c r="K415" s="1"/>
      <c r="L415" s="89"/>
      <c r="M415" s="3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30"/>
      <c r="F416" s="1"/>
      <c r="G416" s="1"/>
      <c r="H416" s="1"/>
      <c r="I416" s="1"/>
      <c r="J416" s="1"/>
      <c r="K416" s="1"/>
      <c r="L416" s="89"/>
      <c r="M416" s="3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30"/>
      <c r="F417" s="1"/>
      <c r="G417" s="1"/>
      <c r="H417" s="1"/>
      <c r="I417" s="1"/>
      <c r="J417" s="1"/>
      <c r="K417" s="1"/>
      <c r="L417" s="89"/>
      <c r="M417" s="3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30"/>
      <c r="F418" s="1"/>
      <c r="G418" s="1"/>
      <c r="H418" s="1"/>
      <c r="I418" s="1"/>
      <c r="J418" s="1"/>
      <c r="K418" s="1"/>
      <c r="L418" s="89"/>
      <c r="M418" s="3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30"/>
      <c r="F419" s="1"/>
      <c r="G419" s="1"/>
      <c r="H419" s="1"/>
      <c r="I419" s="1"/>
      <c r="J419" s="1"/>
      <c r="K419" s="1"/>
      <c r="L419" s="89"/>
      <c r="M419" s="30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30"/>
      <c r="F420" s="1"/>
      <c r="G420" s="1"/>
      <c r="H420" s="1"/>
      <c r="I420" s="1"/>
      <c r="J420" s="1"/>
      <c r="K420" s="1"/>
      <c r="L420" s="89"/>
      <c r="M420" s="3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30"/>
      <c r="F421" s="1"/>
      <c r="G421" s="1"/>
      <c r="H421" s="1"/>
      <c r="I421" s="1"/>
      <c r="J421" s="1"/>
      <c r="K421" s="1"/>
      <c r="L421" s="89"/>
      <c r="M421" s="3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30"/>
      <c r="F422" s="1"/>
      <c r="G422" s="1"/>
      <c r="H422" s="1"/>
      <c r="I422" s="1"/>
      <c r="J422" s="1"/>
      <c r="K422" s="1"/>
      <c r="L422" s="89"/>
      <c r="M422" s="3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30"/>
      <c r="F423" s="1"/>
      <c r="G423" s="1"/>
      <c r="H423" s="1"/>
      <c r="I423" s="1"/>
      <c r="J423" s="1"/>
      <c r="K423" s="1"/>
      <c r="L423" s="89"/>
      <c r="M423" s="3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30"/>
      <c r="F424" s="1"/>
      <c r="G424" s="1"/>
      <c r="H424" s="1"/>
      <c r="I424" s="1"/>
      <c r="J424" s="1"/>
      <c r="K424" s="1"/>
      <c r="L424" s="89"/>
      <c r="M424" s="3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30"/>
      <c r="F425" s="1"/>
      <c r="G425" s="1"/>
      <c r="H425" s="1"/>
      <c r="I425" s="1"/>
      <c r="J425" s="1"/>
      <c r="K425" s="1"/>
      <c r="L425" s="89"/>
      <c r="M425" s="3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30"/>
      <c r="F426" s="1"/>
      <c r="G426" s="1"/>
      <c r="H426" s="1"/>
      <c r="I426" s="1"/>
      <c r="J426" s="1"/>
      <c r="K426" s="1"/>
      <c r="L426" s="89"/>
      <c r="M426" s="3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30"/>
      <c r="F427" s="1"/>
      <c r="G427" s="1"/>
      <c r="H427" s="1"/>
      <c r="I427" s="1"/>
      <c r="J427" s="1"/>
      <c r="K427" s="1"/>
      <c r="L427" s="89"/>
      <c r="M427" s="30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30"/>
      <c r="F428" s="1"/>
      <c r="G428" s="1"/>
      <c r="H428" s="1"/>
      <c r="I428" s="1"/>
      <c r="J428" s="1"/>
      <c r="K428" s="1"/>
      <c r="L428" s="89"/>
      <c r="M428" s="3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30"/>
      <c r="F429" s="1"/>
      <c r="G429" s="1"/>
      <c r="H429" s="1"/>
      <c r="I429" s="1"/>
      <c r="J429" s="1"/>
      <c r="K429" s="1"/>
      <c r="L429" s="89"/>
      <c r="M429" s="3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30"/>
      <c r="F430" s="1"/>
      <c r="G430" s="1"/>
      <c r="H430" s="1"/>
      <c r="I430" s="1"/>
      <c r="J430" s="1"/>
      <c r="K430" s="1"/>
      <c r="L430" s="89"/>
      <c r="M430" s="3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30"/>
      <c r="F431" s="1"/>
      <c r="G431" s="1"/>
      <c r="H431" s="1"/>
      <c r="I431" s="1"/>
      <c r="J431" s="1"/>
      <c r="K431" s="1"/>
      <c r="L431" s="89"/>
      <c r="M431" s="3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30"/>
      <c r="F432" s="1"/>
      <c r="G432" s="1"/>
      <c r="H432" s="1"/>
      <c r="I432" s="1"/>
      <c r="J432" s="1"/>
      <c r="K432" s="1"/>
      <c r="L432" s="89"/>
      <c r="M432" s="3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30"/>
      <c r="F433" s="1"/>
      <c r="G433" s="1"/>
      <c r="H433" s="1"/>
      <c r="I433" s="1"/>
      <c r="J433" s="1"/>
      <c r="K433" s="1"/>
      <c r="L433" s="89"/>
      <c r="M433" s="3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30"/>
      <c r="F434" s="1"/>
      <c r="G434" s="1"/>
      <c r="H434" s="1"/>
      <c r="I434" s="1"/>
      <c r="J434" s="1"/>
      <c r="K434" s="1"/>
      <c r="L434" s="89"/>
      <c r="M434" s="3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30"/>
      <c r="F435" s="1"/>
      <c r="G435" s="1"/>
      <c r="H435" s="1"/>
      <c r="I435" s="1"/>
      <c r="J435" s="1"/>
      <c r="K435" s="1"/>
      <c r="L435" s="89"/>
      <c r="M435" s="30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30"/>
      <c r="F436" s="1"/>
      <c r="G436" s="1"/>
      <c r="H436" s="1"/>
      <c r="I436" s="1"/>
      <c r="J436" s="1"/>
      <c r="K436" s="1"/>
      <c r="L436" s="89"/>
      <c r="M436" s="30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30"/>
      <c r="F437" s="1"/>
      <c r="G437" s="1"/>
      <c r="H437" s="1"/>
      <c r="I437" s="1"/>
      <c r="J437" s="1"/>
      <c r="K437" s="1"/>
      <c r="L437" s="89"/>
      <c r="M437" s="30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30"/>
      <c r="F438" s="1"/>
      <c r="G438" s="1"/>
      <c r="H438" s="1"/>
      <c r="I438" s="1"/>
      <c r="J438" s="1"/>
      <c r="K438" s="1"/>
      <c r="L438" s="89"/>
      <c r="M438" s="30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30"/>
      <c r="F439" s="1"/>
      <c r="G439" s="1"/>
      <c r="H439" s="1"/>
      <c r="I439" s="1"/>
      <c r="J439" s="1"/>
      <c r="K439" s="1"/>
      <c r="L439" s="89"/>
      <c r="M439" s="30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30"/>
      <c r="F440" s="1"/>
      <c r="G440" s="1"/>
      <c r="H440" s="1"/>
      <c r="I440" s="1"/>
      <c r="J440" s="1"/>
      <c r="K440" s="1"/>
      <c r="L440" s="89"/>
      <c r="M440" s="30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30"/>
      <c r="F441" s="1"/>
      <c r="G441" s="1"/>
      <c r="H441" s="1"/>
      <c r="I441" s="1"/>
      <c r="J441" s="1"/>
      <c r="K441" s="1"/>
      <c r="L441" s="89"/>
      <c r="M441" s="3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30"/>
      <c r="F442" s="1"/>
      <c r="G442" s="1"/>
      <c r="H442" s="1"/>
      <c r="I442" s="1"/>
      <c r="J442" s="1"/>
      <c r="K442" s="1"/>
      <c r="L442" s="89"/>
      <c r="M442" s="30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30"/>
      <c r="F443" s="1"/>
      <c r="G443" s="1"/>
      <c r="H443" s="1"/>
      <c r="I443" s="1"/>
      <c r="J443" s="1"/>
      <c r="K443" s="1"/>
      <c r="L443" s="89"/>
      <c r="M443" s="3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30"/>
      <c r="F444" s="1"/>
      <c r="G444" s="1"/>
      <c r="H444" s="1"/>
      <c r="I444" s="1"/>
      <c r="J444" s="1"/>
      <c r="K444" s="1"/>
      <c r="L444" s="89"/>
      <c r="M444" s="3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30"/>
      <c r="F445" s="1"/>
      <c r="G445" s="1"/>
      <c r="H445" s="1"/>
      <c r="I445" s="1"/>
      <c r="J445" s="1"/>
      <c r="K445" s="1"/>
      <c r="L445" s="89"/>
      <c r="M445" s="3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30"/>
      <c r="F446" s="1"/>
      <c r="G446" s="1"/>
      <c r="H446" s="1"/>
      <c r="I446" s="1"/>
      <c r="J446" s="1"/>
      <c r="K446" s="1"/>
      <c r="L446" s="89"/>
      <c r="M446" s="3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30"/>
      <c r="F447" s="1"/>
      <c r="G447" s="1"/>
      <c r="H447" s="1"/>
      <c r="I447" s="1"/>
      <c r="J447" s="1"/>
      <c r="K447" s="1"/>
      <c r="L447" s="89"/>
      <c r="M447" s="3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30"/>
      <c r="F448" s="1"/>
      <c r="G448" s="1"/>
      <c r="H448" s="1"/>
      <c r="I448" s="1"/>
      <c r="J448" s="1"/>
      <c r="K448" s="1"/>
      <c r="L448" s="89"/>
      <c r="M448" s="3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30"/>
      <c r="F449" s="1"/>
      <c r="G449" s="1"/>
      <c r="H449" s="1"/>
      <c r="I449" s="1"/>
      <c r="J449" s="1"/>
      <c r="K449" s="1"/>
      <c r="L449" s="89"/>
      <c r="M449" s="3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30"/>
      <c r="F450" s="1"/>
      <c r="G450" s="1"/>
      <c r="H450" s="1"/>
      <c r="I450" s="1"/>
      <c r="J450" s="1"/>
      <c r="K450" s="1"/>
      <c r="L450" s="89"/>
      <c r="M450" s="3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30"/>
      <c r="F451" s="1"/>
      <c r="G451" s="1"/>
      <c r="H451" s="1"/>
      <c r="I451" s="1"/>
      <c r="J451" s="1"/>
      <c r="K451" s="1"/>
      <c r="L451" s="89"/>
      <c r="M451" s="3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30"/>
      <c r="F452" s="1"/>
      <c r="G452" s="1"/>
      <c r="H452" s="1"/>
      <c r="I452" s="1"/>
      <c r="J452" s="1"/>
      <c r="K452" s="1"/>
      <c r="L452" s="89"/>
      <c r="M452" s="3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30"/>
      <c r="F453" s="1"/>
      <c r="G453" s="1"/>
      <c r="H453" s="1"/>
      <c r="I453" s="1"/>
      <c r="J453" s="1"/>
      <c r="K453" s="1"/>
      <c r="L453" s="89"/>
      <c r="M453" s="3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30"/>
      <c r="F454" s="1"/>
      <c r="G454" s="1"/>
      <c r="H454" s="1"/>
      <c r="I454" s="1"/>
      <c r="J454" s="1"/>
      <c r="K454" s="1"/>
      <c r="L454" s="89"/>
      <c r="M454" s="3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30"/>
      <c r="F455" s="1"/>
      <c r="G455" s="1"/>
      <c r="H455" s="1"/>
      <c r="I455" s="1"/>
      <c r="J455" s="1"/>
      <c r="K455" s="1"/>
      <c r="L455" s="89"/>
      <c r="M455" s="3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30"/>
      <c r="F456" s="1"/>
      <c r="G456" s="1"/>
      <c r="H456" s="1"/>
      <c r="I456" s="1"/>
      <c r="J456" s="1"/>
      <c r="K456" s="1"/>
      <c r="L456" s="89"/>
      <c r="M456" s="3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30"/>
      <c r="F457" s="1"/>
      <c r="G457" s="1"/>
      <c r="H457" s="1"/>
      <c r="I457" s="1"/>
      <c r="J457" s="1"/>
      <c r="K457" s="1"/>
      <c r="L457" s="89"/>
      <c r="M457" s="3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30"/>
      <c r="F458" s="1"/>
      <c r="G458" s="1"/>
      <c r="H458" s="1"/>
      <c r="I458" s="1"/>
      <c r="J458" s="1"/>
      <c r="K458" s="1"/>
      <c r="L458" s="89"/>
      <c r="M458" s="3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30"/>
      <c r="F459" s="1"/>
      <c r="G459" s="1"/>
      <c r="H459" s="1"/>
      <c r="I459" s="1"/>
      <c r="J459" s="1"/>
      <c r="K459" s="1"/>
      <c r="L459" s="89"/>
      <c r="M459" s="3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30"/>
      <c r="F460" s="1"/>
      <c r="G460" s="1"/>
      <c r="H460" s="1"/>
      <c r="I460" s="1"/>
      <c r="J460" s="1"/>
      <c r="K460" s="1"/>
      <c r="L460" s="89"/>
      <c r="M460" s="3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30"/>
      <c r="F461" s="1"/>
      <c r="G461" s="1"/>
      <c r="H461" s="1"/>
      <c r="I461" s="1"/>
      <c r="J461" s="1"/>
      <c r="K461" s="1"/>
      <c r="L461" s="89"/>
      <c r="M461" s="3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30"/>
      <c r="F462" s="1"/>
      <c r="G462" s="1"/>
      <c r="H462" s="1"/>
      <c r="I462" s="1"/>
      <c r="J462" s="1"/>
      <c r="K462" s="1"/>
      <c r="L462" s="89"/>
      <c r="M462" s="3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30"/>
      <c r="F463" s="1"/>
      <c r="G463" s="1"/>
      <c r="H463" s="1"/>
      <c r="I463" s="1"/>
      <c r="J463" s="1"/>
      <c r="K463" s="1"/>
      <c r="L463" s="89"/>
      <c r="M463" s="3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30"/>
      <c r="F464" s="1"/>
      <c r="G464" s="1"/>
      <c r="H464" s="1"/>
      <c r="I464" s="1"/>
      <c r="J464" s="1"/>
      <c r="K464" s="1"/>
      <c r="L464" s="89"/>
      <c r="M464" s="3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30"/>
      <c r="F465" s="1"/>
      <c r="G465" s="1"/>
      <c r="H465" s="1"/>
      <c r="I465" s="1"/>
      <c r="J465" s="1"/>
      <c r="K465" s="1"/>
      <c r="L465" s="89"/>
      <c r="M465" s="3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30"/>
      <c r="F466" s="1"/>
      <c r="G466" s="1"/>
      <c r="H466" s="1"/>
      <c r="I466" s="1"/>
      <c r="J466" s="1"/>
      <c r="K466" s="1"/>
      <c r="L466" s="89"/>
      <c r="M466" s="30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30"/>
      <c r="F467" s="1"/>
      <c r="G467" s="1"/>
      <c r="H467" s="1"/>
      <c r="I467" s="1"/>
      <c r="J467" s="1"/>
      <c r="K467" s="1"/>
      <c r="L467" s="89"/>
      <c r="M467" s="3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30"/>
      <c r="F468" s="1"/>
      <c r="G468" s="1"/>
      <c r="H468" s="1"/>
      <c r="I468" s="1"/>
      <c r="J468" s="1"/>
      <c r="K468" s="1"/>
      <c r="L468" s="89"/>
      <c r="M468" s="3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30"/>
      <c r="F469" s="1"/>
      <c r="G469" s="1"/>
      <c r="H469" s="1"/>
      <c r="I469" s="1"/>
      <c r="J469" s="1"/>
      <c r="K469" s="1"/>
      <c r="L469" s="89"/>
      <c r="M469" s="3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30"/>
      <c r="F470" s="1"/>
      <c r="G470" s="1"/>
      <c r="H470" s="1"/>
      <c r="I470" s="1"/>
      <c r="J470" s="1"/>
      <c r="K470" s="1"/>
      <c r="L470" s="89"/>
      <c r="M470" s="3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30"/>
      <c r="F471" s="1"/>
      <c r="G471" s="1"/>
      <c r="H471" s="1"/>
      <c r="I471" s="1"/>
      <c r="J471" s="1"/>
      <c r="K471" s="1"/>
      <c r="L471" s="89"/>
      <c r="M471" s="3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30"/>
      <c r="F472" s="1"/>
      <c r="G472" s="1"/>
      <c r="H472" s="1"/>
      <c r="I472" s="1"/>
      <c r="J472" s="1"/>
      <c r="K472" s="1"/>
      <c r="L472" s="89"/>
      <c r="M472" s="3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30"/>
      <c r="F473" s="1"/>
      <c r="G473" s="1"/>
      <c r="H473" s="1"/>
      <c r="I473" s="1"/>
      <c r="J473" s="1"/>
      <c r="K473" s="1"/>
      <c r="L473" s="89"/>
      <c r="M473" s="3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30"/>
      <c r="F474" s="1"/>
      <c r="G474" s="1"/>
      <c r="H474" s="1"/>
      <c r="I474" s="1"/>
      <c r="J474" s="1"/>
      <c r="K474" s="1"/>
      <c r="L474" s="89"/>
      <c r="M474" s="30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30"/>
      <c r="F475" s="1"/>
      <c r="G475" s="1"/>
      <c r="H475" s="1"/>
      <c r="I475" s="1"/>
      <c r="J475" s="1"/>
      <c r="K475" s="1"/>
      <c r="L475" s="89"/>
      <c r="M475" s="3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30"/>
      <c r="F476" s="1"/>
      <c r="G476" s="1"/>
      <c r="H476" s="1"/>
      <c r="I476" s="1"/>
      <c r="J476" s="1"/>
      <c r="K476" s="1"/>
      <c r="L476" s="89"/>
      <c r="M476" s="3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30"/>
      <c r="F477" s="1"/>
      <c r="G477" s="1"/>
      <c r="H477" s="1"/>
      <c r="I477" s="1"/>
      <c r="J477" s="1"/>
      <c r="K477" s="1"/>
      <c r="L477" s="89"/>
      <c r="M477" s="3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30"/>
      <c r="F478" s="1"/>
      <c r="G478" s="1"/>
      <c r="H478" s="1"/>
      <c r="I478" s="1"/>
      <c r="J478" s="1"/>
      <c r="K478" s="1"/>
      <c r="L478" s="89"/>
      <c r="M478" s="3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30"/>
      <c r="F479" s="1"/>
      <c r="G479" s="1"/>
      <c r="H479" s="1"/>
      <c r="I479" s="1"/>
      <c r="J479" s="1"/>
      <c r="K479" s="1"/>
      <c r="L479" s="89"/>
      <c r="M479" s="3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30"/>
      <c r="F480" s="1"/>
      <c r="G480" s="1"/>
      <c r="H480" s="1"/>
      <c r="I480" s="1"/>
      <c r="J480" s="1"/>
      <c r="K480" s="1"/>
      <c r="L480" s="89"/>
      <c r="M480" s="3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30"/>
      <c r="F481" s="1"/>
      <c r="G481" s="1"/>
      <c r="H481" s="1"/>
      <c r="I481" s="1"/>
      <c r="J481" s="1"/>
      <c r="K481" s="1"/>
      <c r="L481" s="89"/>
      <c r="M481" s="3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30"/>
      <c r="F482" s="1"/>
      <c r="G482" s="1"/>
      <c r="H482" s="1"/>
      <c r="I482" s="1"/>
      <c r="J482" s="1"/>
      <c r="K482" s="1"/>
      <c r="L482" s="89"/>
      <c r="M482" s="3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30"/>
      <c r="F483" s="1"/>
      <c r="G483" s="1"/>
      <c r="H483" s="1"/>
      <c r="I483" s="1"/>
      <c r="J483" s="1"/>
      <c r="K483" s="1"/>
      <c r="L483" s="89"/>
      <c r="M483" s="3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30"/>
      <c r="F484" s="1"/>
      <c r="G484" s="1"/>
      <c r="H484" s="1"/>
      <c r="I484" s="1"/>
      <c r="J484" s="1"/>
      <c r="K484" s="1"/>
      <c r="L484" s="89"/>
      <c r="M484" s="3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30"/>
      <c r="F485" s="1"/>
      <c r="G485" s="1"/>
      <c r="H485" s="1"/>
      <c r="I485" s="1"/>
      <c r="J485" s="1"/>
      <c r="K485" s="1"/>
      <c r="L485" s="89"/>
      <c r="M485" s="3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30"/>
      <c r="F486" s="1"/>
      <c r="G486" s="1"/>
      <c r="H486" s="1"/>
      <c r="I486" s="1"/>
      <c r="J486" s="1"/>
      <c r="K486" s="1"/>
      <c r="L486" s="89"/>
      <c r="M486" s="3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30"/>
      <c r="F487" s="1"/>
      <c r="G487" s="1"/>
      <c r="H487" s="1"/>
      <c r="I487" s="1"/>
      <c r="J487" s="1"/>
      <c r="K487" s="1"/>
      <c r="L487" s="89"/>
      <c r="M487" s="3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30"/>
      <c r="F488" s="1"/>
      <c r="G488" s="1"/>
      <c r="H488" s="1"/>
      <c r="I488" s="1"/>
      <c r="J488" s="1"/>
      <c r="K488" s="1"/>
      <c r="L488" s="89"/>
      <c r="M488" s="3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30"/>
      <c r="F489" s="1"/>
      <c r="G489" s="1"/>
      <c r="H489" s="1"/>
      <c r="I489" s="1"/>
      <c r="J489" s="1"/>
      <c r="K489" s="1"/>
      <c r="L489" s="89"/>
      <c r="M489" s="3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30"/>
      <c r="F490" s="1"/>
      <c r="G490" s="1"/>
      <c r="H490" s="1"/>
      <c r="I490" s="1"/>
      <c r="J490" s="1"/>
      <c r="K490" s="1"/>
      <c r="L490" s="89"/>
      <c r="M490" s="3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30"/>
      <c r="F491" s="1"/>
      <c r="G491" s="1"/>
      <c r="H491" s="1"/>
      <c r="I491" s="1"/>
      <c r="J491" s="1"/>
      <c r="K491" s="1"/>
      <c r="L491" s="89"/>
      <c r="M491" s="3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30"/>
      <c r="F492" s="1"/>
      <c r="G492" s="1"/>
      <c r="H492" s="1"/>
      <c r="I492" s="1"/>
      <c r="J492" s="1"/>
      <c r="K492" s="1"/>
      <c r="L492" s="89"/>
      <c r="M492" s="3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30"/>
      <c r="F493" s="1"/>
      <c r="G493" s="1"/>
      <c r="H493" s="1"/>
      <c r="I493" s="1"/>
      <c r="J493" s="1"/>
      <c r="K493" s="1"/>
      <c r="L493" s="89"/>
      <c r="M493" s="3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30"/>
      <c r="F494" s="1"/>
      <c r="G494" s="1"/>
      <c r="H494" s="1"/>
      <c r="I494" s="1"/>
      <c r="J494" s="1"/>
      <c r="K494" s="1"/>
      <c r="L494" s="89"/>
      <c r="M494" s="3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30"/>
      <c r="F495" s="1"/>
      <c r="G495" s="1"/>
      <c r="H495" s="1"/>
      <c r="I495" s="1"/>
      <c r="J495" s="1"/>
      <c r="K495" s="1"/>
      <c r="L495" s="89"/>
      <c r="M495" s="3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30"/>
      <c r="F496" s="1"/>
      <c r="G496" s="1"/>
      <c r="H496" s="1"/>
      <c r="I496" s="1"/>
      <c r="J496" s="1"/>
      <c r="K496" s="1"/>
      <c r="L496" s="89"/>
      <c r="M496" s="3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30"/>
      <c r="F497" s="1"/>
      <c r="G497" s="1"/>
      <c r="H497" s="1"/>
      <c r="I497" s="1"/>
      <c r="J497" s="1"/>
      <c r="K497" s="1"/>
      <c r="L497" s="89"/>
      <c r="M497" s="3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30"/>
      <c r="F498" s="1"/>
      <c r="G498" s="1"/>
      <c r="H498" s="1"/>
      <c r="I498" s="1"/>
      <c r="J498" s="1"/>
      <c r="K498" s="1"/>
      <c r="L498" s="89"/>
      <c r="M498" s="3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30"/>
      <c r="F499" s="1"/>
      <c r="G499" s="1"/>
      <c r="H499" s="1"/>
      <c r="I499" s="1"/>
      <c r="J499" s="1"/>
      <c r="K499" s="1"/>
      <c r="L499" s="89"/>
      <c r="M499" s="3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30"/>
      <c r="F500" s="1"/>
      <c r="G500" s="1"/>
      <c r="H500" s="1"/>
      <c r="I500" s="1"/>
      <c r="J500" s="1"/>
      <c r="K500" s="1"/>
      <c r="L500" s="89"/>
      <c r="M500" s="3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30"/>
      <c r="F501" s="1"/>
      <c r="G501" s="1"/>
      <c r="H501" s="1"/>
      <c r="I501" s="1"/>
      <c r="J501" s="1"/>
      <c r="K501" s="1"/>
      <c r="L501" s="89"/>
      <c r="M501" s="3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30"/>
      <c r="F502" s="1"/>
      <c r="G502" s="1"/>
      <c r="H502" s="1"/>
      <c r="I502" s="1"/>
      <c r="J502" s="1"/>
      <c r="K502" s="1"/>
      <c r="L502" s="89"/>
      <c r="M502" s="3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30"/>
      <c r="F503" s="1"/>
      <c r="G503" s="1"/>
      <c r="H503" s="1"/>
      <c r="I503" s="1"/>
      <c r="J503" s="1"/>
      <c r="K503" s="1"/>
      <c r="L503" s="89"/>
      <c r="M503" s="3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30"/>
      <c r="F504" s="1"/>
      <c r="G504" s="1"/>
      <c r="H504" s="1"/>
      <c r="I504" s="1"/>
      <c r="J504" s="1"/>
      <c r="K504" s="1"/>
      <c r="L504" s="89"/>
      <c r="M504" s="3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30"/>
      <c r="F505" s="1"/>
      <c r="G505" s="1"/>
      <c r="H505" s="1"/>
      <c r="I505" s="1"/>
      <c r="J505" s="1"/>
      <c r="K505" s="1"/>
      <c r="L505" s="89"/>
      <c r="M505" s="3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30"/>
      <c r="F506" s="1"/>
      <c r="G506" s="1"/>
      <c r="H506" s="1"/>
      <c r="I506" s="1"/>
      <c r="J506" s="1"/>
      <c r="K506" s="1"/>
      <c r="L506" s="89"/>
      <c r="M506" s="3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30"/>
      <c r="F507" s="1"/>
      <c r="G507" s="1"/>
      <c r="H507" s="1"/>
      <c r="I507" s="1"/>
      <c r="J507" s="1"/>
      <c r="K507" s="1"/>
      <c r="L507" s="89"/>
      <c r="M507" s="3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30"/>
      <c r="F508" s="1"/>
      <c r="G508" s="1"/>
      <c r="H508" s="1"/>
      <c r="I508" s="1"/>
      <c r="J508" s="1"/>
      <c r="K508" s="1"/>
      <c r="L508" s="89"/>
      <c r="M508" s="3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30"/>
      <c r="F509" s="1"/>
      <c r="G509" s="1"/>
      <c r="H509" s="1"/>
      <c r="I509" s="1"/>
      <c r="J509" s="1"/>
      <c r="K509" s="1"/>
      <c r="L509" s="89"/>
      <c r="M509" s="3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30"/>
      <c r="F510" s="1"/>
      <c r="G510" s="1"/>
      <c r="H510" s="1"/>
      <c r="I510" s="1"/>
      <c r="J510" s="1"/>
      <c r="K510" s="1"/>
      <c r="L510" s="89"/>
      <c r="M510" s="3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30"/>
      <c r="F511" s="1"/>
      <c r="G511" s="1"/>
      <c r="H511" s="1"/>
      <c r="I511" s="1"/>
      <c r="J511" s="1"/>
      <c r="K511" s="1"/>
      <c r="L511" s="89"/>
      <c r="M511" s="30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30"/>
      <c r="F512" s="1"/>
      <c r="G512" s="1"/>
      <c r="H512" s="1"/>
      <c r="I512" s="1"/>
      <c r="J512" s="1"/>
      <c r="K512" s="1"/>
      <c r="L512" s="89"/>
      <c r="M512" s="3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30"/>
      <c r="F513" s="1"/>
      <c r="G513" s="1"/>
      <c r="H513" s="1"/>
      <c r="I513" s="1"/>
      <c r="J513" s="1"/>
      <c r="K513" s="1"/>
      <c r="L513" s="89"/>
      <c r="M513" s="3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30"/>
      <c r="F514" s="1"/>
      <c r="G514" s="1"/>
      <c r="H514" s="1"/>
      <c r="I514" s="1"/>
      <c r="J514" s="1"/>
      <c r="K514" s="1"/>
      <c r="L514" s="89"/>
      <c r="M514" s="3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30"/>
      <c r="F515" s="1"/>
      <c r="G515" s="1"/>
      <c r="H515" s="1"/>
      <c r="I515" s="1"/>
      <c r="J515" s="1"/>
      <c r="K515" s="1"/>
      <c r="L515" s="89"/>
      <c r="M515" s="3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30"/>
      <c r="F516" s="1"/>
      <c r="G516" s="1"/>
      <c r="H516" s="1"/>
      <c r="I516" s="1"/>
      <c r="J516" s="1"/>
      <c r="K516" s="1"/>
      <c r="L516" s="89"/>
      <c r="M516" s="3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30"/>
      <c r="F517" s="1"/>
      <c r="G517" s="1"/>
      <c r="H517" s="1"/>
      <c r="I517" s="1"/>
      <c r="J517" s="1"/>
      <c r="K517" s="1"/>
      <c r="L517" s="89"/>
      <c r="M517" s="3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30"/>
      <c r="F518" s="1"/>
      <c r="G518" s="1"/>
      <c r="H518" s="1"/>
      <c r="I518" s="1"/>
      <c r="J518" s="1"/>
      <c r="K518" s="1"/>
      <c r="L518" s="89"/>
      <c r="M518" s="3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30"/>
      <c r="F519" s="1"/>
      <c r="G519" s="1"/>
      <c r="H519" s="1"/>
      <c r="I519" s="1"/>
      <c r="J519" s="1"/>
      <c r="K519" s="1"/>
      <c r="L519" s="89"/>
      <c r="M519" s="3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30"/>
      <c r="F520" s="1"/>
      <c r="G520" s="1"/>
      <c r="H520" s="1"/>
      <c r="I520" s="1"/>
      <c r="J520" s="1"/>
      <c r="K520" s="1"/>
      <c r="L520" s="89"/>
      <c r="M520" s="3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30"/>
      <c r="F521" s="1"/>
      <c r="G521" s="1"/>
      <c r="H521" s="1"/>
      <c r="I521" s="1"/>
      <c r="J521" s="1"/>
      <c r="K521" s="1"/>
      <c r="L521" s="89"/>
      <c r="M521" s="3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30"/>
      <c r="F522" s="1"/>
      <c r="G522" s="1"/>
      <c r="H522" s="1"/>
      <c r="I522" s="1"/>
      <c r="J522" s="1"/>
      <c r="K522" s="1"/>
      <c r="L522" s="89"/>
      <c r="M522" s="3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30"/>
      <c r="F523" s="1"/>
      <c r="G523" s="1"/>
      <c r="H523" s="1"/>
      <c r="I523" s="1"/>
      <c r="J523" s="1"/>
      <c r="K523" s="1"/>
      <c r="L523" s="89"/>
      <c r="M523" s="3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30"/>
      <c r="F524" s="1"/>
      <c r="G524" s="1"/>
      <c r="H524" s="1"/>
      <c r="I524" s="1"/>
      <c r="J524" s="1"/>
      <c r="K524" s="1"/>
      <c r="L524" s="89"/>
      <c r="M524" s="3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30"/>
      <c r="F525" s="1"/>
      <c r="G525" s="1"/>
      <c r="H525" s="1"/>
      <c r="I525" s="1"/>
      <c r="J525" s="1"/>
      <c r="K525" s="1"/>
      <c r="L525" s="89"/>
      <c r="M525" s="3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30"/>
      <c r="F526" s="1"/>
      <c r="G526" s="1"/>
      <c r="H526" s="1"/>
      <c r="I526" s="1"/>
      <c r="J526" s="1"/>
      <c r="K526" s="1"/>
      <c r="L526" s="89"/>
      <c r="M526" s="3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30"/>
      <c r="F527" s="1"/>
      <c r="G527" s="1"/>
      <c r="H527" s="1"/>
      <c r="I527" s="1"/>
      <c r="J527" s="1"/>
      <c r="K527" s="1"/>
      <c r="L527" s="89"/>
      <c r="M527" s="3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30"/>
      <c r="F528" s="1"/>
      <c r="G528" s="1"/>
      <c r="H528" s="1"/>
      <c r="I528" s="1"/>
      <c r="J528" s="1"/>
      <c r="K528" s="1"/>
      <c r="L528" s="89"/>
      <c r="M528" s="3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30"/>
      <c r="F529" s="1"/>
      <c r="G529" s="1"/>
      <c r="H529" s="1"/>
      <c r="I529" s="1"/>
      <c r="J529" s="1"/>
      <c r="K529" s="1"/>
      <c r="L529" s="89"/>
      <c r="M529" s="3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30"/>
      <c r="F530" s="1"/>
      <c r="G530" s="1"/>
      <c r="H530" s="1"/>
      <c r="I530" s="1"/>
      <c r="J530" s="1"/>
      <c r="K530" s="1"/>
      <c r="L530" s="89"/>
      <c r="M530" s="3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30"/>
      <c r="F531" s="1"/>
      <c r="G531" s="1"/>
      <c r="H531" s="1"/>
      <c r="I531" s="1"/>
      <c r="J531" s="1"/>
      <c r="K531" s="1"/>
      <c r="L531" s="89"/>
      <c r="M531" s="3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30"/>
      <c r="F532" s="1"/>
      <c r="G532" s="1"/>
      <c r="H532" s="1"/>
      <c r="I532" s="1"/>
      <c r="J532" s="1"/>
      <c r="K532" s="1"/>
      <c r="L532" s="89"/>
      <c r="M532" s="3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30"/>
      <c r="F533" s="1"/>
      <c r="G533" s="1"/>
      <c r="H533" s="1"/>
      <c r="I533" s="1"/>
      <c r="J533" s="1"/>
      <c r="K533" s="1"/>
      <c r="L533" s="89"/>
      <c r="M533" s="3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30"/>
      <c r="F534" s="1"/>
      <c r="G534" s="1"/>
      <c r="H534" s="1"/>
      <c r="I534" s="1"/>
      <c r="J534" s="1"/>
      <c r="K534" s="1"/>
      <c r="L534" s="89"/>
      <c r="M534" s="3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30"/>
      <c r="F535" s="1"/>
      <c r="G535" s="1"/>
      <c r="H535" s="1"/>
      <c r="I535" s="1"/>
      <c r="J535" s="1"/>
      <c r="K535" s="1"/>
      <c r="L535" s="89"/>
      <c r="M535" s="3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30"/>
      <c r="F536" s="1"/>
      <c r="G536" s="1"/>
      <c r="H536" s="1"/>
      <c r="I536" s="1"/>
      <c r="J536" s="1"/>
      <c r="K536" s="1"/>
      <c r="L536" s="89"/>
      <c r="M536" s="3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30"/>
      <c r="F537" s="1"/>
      <c r="G537" s="1"/>
      <c r="H537" s="1"/>
      <c r="I537" s="1"/>
      <c r="J537" s="1"/>
      <c r="K537" s="1"/>
      <c r="L537" s="89"/>
      <c r="M537" s="3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30"/>
      <c r="F538" s="1"/>
      <c r="G538" s="1"/>
      <c r="H538" s="1"/>
      <c r="I538" s="1"/>
      <c r="J538" s="1"/>
      <c r="K538" s="1"/>
      <c r="L538" s="89"/>
      <c r="M538" s="3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30"/>
      <c r="F539" s="1"/>
      <c r="G539" s="1"/>
      <c r="H539" s="1"/>
      <c r="I539" s="1"/>
      <c r="J539" s="1"/>
      <c r="K539" s="1"/>
      <c r="L539" s="89"/>
      <c r="M539" s="3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30"/>
      <c r="F540" s="1"/>
      <c r="G540" s="1"/>
      <c r="H540" s="1"/>
      <c r="I540" s="1"/>
      <c r="J540" s="1"/>
      <c r="K540" s="1"/>
      <c r="L540" s="89"/>
      <c r="M540" s="3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30"/>
      <c r="F541" s="1"/>
      <c r="G541" s="1"/>
      <c r="H541" s="1"/>
      <c r="I541" s="1"/>
      <c r="J541" s="1"/>
      <c r="K541" s="1"/>
      <c r="L541" s="89"/>
      <c r="M541" s="3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30"/>
      <c r="F542" s="1"/>
      <c r="G542" s="1"/>
      <c r="H542" s="1"/>
      <c r="I542" s="1"/>
      <c r="J542" s="1"/>
      <c r="K542" s="1"/>
      <c r="L542" s="89"/>
      <c r="M542" s="3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30"/>
      <c r="F543" s="1"/>
      <c r="G543" s="1"/>
      <c r="H543" s="1"/>
      <c r="I543" s="1"/>
      <c r="J543" s="1"/>
      <c r="K543" s="1"/>
      <c r="L543" s="89"/>
      <c r="M543" s="3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30"/>
      <c r="F544" s="1"/>
      <c r="G544" s="1"/>
      <c r="H544" s="1"/>
      <c r="I544" s="1"/>
      <c r="J544" s="1"/>
      <c r="K544" s="1"/>
      <c r="L544" s="89"/>
      <c r="M544" s="3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30"/>
      <c r="F545" s="1"/>
      <c r="G545" s="1"/>
      <c r="H545" s="1"/>
      <c r="I545" s="1"/>
      <c r="J545" s="1"/>
      <c r="K545" s="1"/>
      <c r="L545" s="89"/>
      <c r="M545" s="3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30"/>
      <c r="F546" s="1"/>
      <c r="G546" s="1"/>
      <c r="H546" s="1"/>
      <c r="I546" s="1"/>
      <c r="J546" s="1"/>
      <c r="K546" s="1"/>
      <c r="L546" s="89"/>
      <c r="M546" s="3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30"/>
      <c r="F547" s="1"/>
      <c r="G547" s="1"/>
      <c r="H547" s="1"/>
      <c r="I547" s="1"/>
      <c r="J547" s="1"/>
      <c r="K547" s="1"/>
      <c r="L547" s="89"/>
      <c r="M547" s="3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30"/>
      <c r="F548" s="1"/>
      <c r="G548" s="1"/>
      <c r="H548" s="1"/>
      <c r="I548" s="1"/>
      <c r="J548" s="1"/>
      <c r="K548" s="1"/>
      <c r="L548" s="89"/>
      <c r="M548" s="3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30"/>
      <c r="F549" s="1"/>
      <c r="G549" s="1"/>
      <c r="H549" s="1"/>
      <c r="I549" s="1"/>
      <c r="J549" s="1"/>
      <c r="K549" s="1"/>
      <c r="L549" s="89"/>
      <c r="M549" s="3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30"/>
      <c r="F550" s="1"/>
      <c r="G550" s="1"/>
      <c r="H550" s="1"/>
      <c r="I550" s="1"/>
      <c r="J550" s="1"/>
      <c r="K550" s="1"/>
      <c r="L550" s="89"/>
      <c r="M550" s="3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30"/>
      <c r="F551" s="1"/>
      <c r="G551" s="1"/>
      <c r="H551" s="1"/>
      <c r="I551" s="1"/>
      <c r="J551" s="1"/>
      <c r="K551" s="1"/>
      <c r="L551" s="89"/>
      <c r="M551" s="3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30"/>
      <c r="F552" s="1"/>
      <c r="G552" s="1"/>
      <c r="H552" s="1"/>
      <c r="I552" s="1"/>
      <c r="J552" s="1"/>
      <c r="K552" s="1"/>
      <c r="L552" s="89"/>
      <c r="M552" s="3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30"/>
      <c r="F553" s="1"/>
      <c r="G553" s="1"/>
      <c r="H553" s="1"/>
      <c r="I553" s="1"/>
      <c r="J553" s="1"/>
      <c r="K553" s="1"/>
      <c r="L553" s="89"/>
      <c r="M553" s="3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30"/>
      <c r="F554" s="1"/>
      <c r="G554" s="1"/>
      <c r="H554" s="1"/>
      <c r="I554" s="1"/>
      <c r="J554" s="1"/>
      <c r="K554" s="1"/>
      <c r="L554" s="89"/>
      <c r="M554" s="3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30"/>
      <c r="F555" s="1"/>
      <c r="G555" s="1"/>
      <c r="H555" s="1"/>
      <c r="I555" s="1"/>
      <c r="J555" s="1"/>
      <c r="K555" s="1"/>
      <c r="L555" s="89"/>
      <c r="M555" s="3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30"/>
      <c r="F556" s="1"/>
      <c r="G556" s="1"/>
      <c r="H556" s="1"/>
      <c r="I556" s="1"/>
      <c r="J556" s="1"/>
      <c r="K556" s="1"/>
      <c r="L556" s="89"/>
      <c r="M556" s="3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30"/>
      <c r="F557" s="1"/>
      <c r="G557" s="1"/>
      <c r="H557" s="1"/>
      <c r="I557" s="1"/>
      <c r="J557" s="1"/>
      <c r="K557" s="1"/>
      <c r="L557" s="89"/>
      <c r="M557" s="3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30"/>
      <c r="F558" s="1"/>
      <c r="G558" s="1"/>
      <c r="H558" s="1"/>
      <c r="I558" s="1"/>
      <c r="J558" s="1"/>
      <c r="K558" s="1"/>
      <c r="L558" s="89"/>
      <c r="M558" s="3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30"/>
      <c r="F559" s="1"/>
      <c r="G559" s="1"/>
      <c r="H559" s="1"/>
      <c r="I559" s="1"/>
      <c r="J559" s="1"/>
      <c r="K559" s="1"/>
      <c r="L559" s="89"/>
      <c r="M559" s="3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30"/>
      <c r="F560" s="1"/>
      <c r="G560" s="1"/>
      <c r="H560" s="1"/>
      <c r="I560" s="1"/>
      <c r="J560" s="1"/>
      <c r="K560" s="1"/>
      <c r="L560" s="89"/>
      <c r="M560" s="3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30"/>
      <c r="F561" s="1"/>
      <c r="G561" s="1"/>
      <c r="H561" s="1"/>
      <c r="I561" s="1"/>
      <c r="J561" s="1"/>
      <c r="K561" s="1"/>
      <c r="L561" s="89"/>
      <c r="M561" s="3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30"/>
      <c r="F562" s="1"/>
      <c r="G562" s="1"/>
      <c r="H562" s="1"/>
      <c r="I562" s="1"/>
      <c r="J562" s="1"/>
      <c r="K562" s="1"/>
      <c r="L562" s="89"/>
      <c r="M562" s="3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30"/>
      <c r="F563" s="1"/>
      <c r="G563" s="1"/>
      <c r="H563" s="1"/>
      <c r="I563" s="1"/>
      <c r="J563" s="1"/>
      <c r="K563" s="1"/>
      <c r="L563" s="89"/>
      <c r="M563" s="3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30"/>
      <c r="F564" s="1"/>
      <c r="G564" s="1"/>
      <c r="H564" s="1"/>
      <c r="I564" s="1"/>
      <c r="J564" s="1"/>
      <c r="K564" s="1"/>
      <c r="L564" s="89"/>
      <c r="M564" s="3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30"/>
      <c r="F565" s="1"/>
      <c r="G565" s="1"/>
      <c r="H565" s="1"/>
      <c r="I565" s="1"/>
      <c r="J565" s="1"/>
      <c r="K565" s="1"/>
      <c r="L565" s="89"/>
      <c r="M565" s="3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30"/>
      <c r="F566" s="1"/>
      <c r="G566" s="1"/>
      <c r="H566" s="1"/>
      <c r="I566" s="1"/>
      <c r="J566" s="1"/>
      <c r="K566" s="1"/>
      <c r="L566" s="89"/>
      <c r="M566" s="3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30"/>
      <c r="F567" s="1"/>
      <c r="G567" s="1"/>
      <c r="H567" s="1"/>
      <c r="I567" s="1"/>
      <c r="J567" s="1"/>
      <c r="K567" s="1"/>
      <c r="L567" s="89"/>
      <c r="M567" s="3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30"/>
      <c r="F568" s="1"/>
      <c r="G568" s="1"/>
      <c r="H568" s="1"/>
      <c r="I568" s="1"/>
      <c r="J568" s="1"/>
      <c r="K568" s="1"/>
      <c r="L568" s="89"/>
      <c r="M568" s="3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30"/>
      <c r="F569" s="1"/>
      <c r="G569" s="1"/>
      <c r="H569" s="1"/>
      <c r="I569" s="1"/>
      <c r="J569" s="1"/>
      <c r="K569" s="1"/>
      <c r="L569" s="89"/>
      <c r="M569" s="3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30"/>
      <c r="F570" s="1"/>
      <c r="G570" s="1"/>
      <c r="H570" s="1"/>
      <c r="I570" s="1"/>
      <c r="J570" s="1"/>
      <c r="K570" s="1"/>
      <c r="L570" s="89"/>
      <c r="M570" s="3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30"/>
      <c r="F571" s="1"/>
      <c r="G571" s="1"/>
      <c r="H571" s="1"/>
      <c r="I571" s="1"/>
      <c r="J571" s="1"/>
      <c r="K571" s="1"/>
      <c r="L571" s="89"/>
      <c r="M571" s="3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30"/>
      <c r="F572" s="1"/>
      <c r="G572" s="1"/>
      <c r="H572" s="1"/>
      <c r="I572" s="1"/>
      <c r="J572" s="1"/>
      <c r="K572" s="1"/>
      <c r="L572" s="89"/>
      <c r="M572" s="3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30"/>
      <c r="F573" s="1"/>
      <c r="G573" s="1"/>
      <c r="H573" s="1"/>
      <c r="I573" s="1"/>
      <c r="J573" s="1"/>
      <c r="K573" s="1"/>
      <c r="L573" s="89"/>
      <c r="M573" s="3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30"/>
      <c r="F574" s="1"/>
      <c r="G574" s="1"/>
      <c r="H574" s="1"/>
      <c r="I574" s="1"/>
      <c r="J574" s="1"/>
      <c r="K574" s="1"/>
      <c r="L574" s="89"/>
      <c r="M574" s="3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30"/>
      <c r="F575" s="1"/>
      <c r="G575" s="1"/>
      <c r="H575" s="1"/>
      <c r="I575" s="1"/>
      <c r="J575" s="1"/>
      <c r="K575" s="1"/>
      <c r="L575" s="89"/>
      <c r="M575" s="3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30"/>
      <c r="F576" s="1"/>
      <c r="G576" s="1"/>
      <c r="H576" s="1"/>
      <c r="I576" s="1"/>
      <c r="J576" s="1"/>
      <c r="K576" s="1"/>
      <c r="L576" s="89"/>
      <c r="M576" s="3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30"/>
      <c r="F577" s="1"/>
      <c r="G577" s="1"/>
      <c r="H577" s="1"/>
      <c r="I577" s="1"/>
      <c r="J577" s="1"/>
      <c r="K577" s="1"/>
      <c r="L577" s="89"/>
      <c r="M577" s="3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30"/>
      <c r="F578" s="1"/>
      <c r="G578" s="1"/>
      <c r="H578" s="1"/>
      <c r="I578" s="1"/>
      <c r="J578" s="1"/>
      <c r="K578" s="1"/>
      <c r="L578" s="89"/>
      <c r="M578" s="3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30"/>
      <c r="F579" s="1"/>
      <c r="G579" s="1"/>
      <c r="H579" s="1"/>
      <c r="I579" s="1"/>
      <c r="J579" s="1"/>
      <c r="K579" s="1"/>
      <c r="L579" s="89"/>
      <c r="M579" s="3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30"/>
      <c r="F580" s="1"/>
      <c r="G580" s="1"/>
      <c r="H580" s="1"/>
      <c r="I580" s="1"/>
      <c r="J580" s="1"/>
      <c r="K580" s="1"/>
      <c r="L580" s="89"/>
      <c r="M580" s="30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30"/>
      <c r="F581" s="1"/>
      <c r="G581" s="1"/>
      <c r="H581" s="1"/>
      <c r="I581" s="1"/>
      <c r="J581" s="1"/>
      <c r="K581" s="1"/>
      <c r="L581" s="89"/>
      <c r="M581" s="3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30"/>
      <c r="F582" s="1"/>
      <c r="G582" s="1"/>
      <c r="H582" s="1"/>
      <c r="I582" s="1"/>
      <c r="J582" s="1"/>
      <c r="K582" s="1"/>
      <c r="L582" s="89"/>
      <c r="M582" s="3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30"/>
      <c r="F583" s="1"/>
      <c r="G583" s="1"/>
      <c r="H583" s="1"/>
      <c r="I583" s="1"/>
      <c r="J583" s="1"/>
      <c r="K583" s="1"/>
      <c r="L583" s="89"/>
      <c r="M583" s="3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30"/>
      <c r="F584" s="1"/>
      <c r="G584" s="1"/>
      <c r="H584" s="1"/>
      <c r="I584" s="1"/>
      <c r="J584" s="1"/>
      <c r="K584" s="1"/>
      <c r="L584" s="89"/>
      <c r="M584" s="3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30"/>
      <c r="F585" s="1"/>
      <c r="G585" s="1"/>
      <c r="H585" s="1"/>
      <c r="I585" s="1"/>
      <c r="J585" s="1"/>
      <c r="K585" s="1"/>
      <c r="L585" s="89"/>
      <c r="M585" s="3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30"/>
      <c r="F586" s="1"/>
      <c r="G586" s="1"/>
      <c r="H586" s="1"/>
      <c r="I586" s="1"/>
      <c r="J586" s="1"/>
      <c r="K586" s="1"/>
      <c r="L586" s="89"/>
      <c r="M586" s="3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30"/>
      <c r="F587" s="1"/>
      <c r="G587" s="1"/>
      <c r="H587" s="1"/>
      <c r="I587" s="1"/>
      <c r="J587" s="1"/>
      <c r="K587" s="1"/>
      <c r="L587" s="89"/>
      <c r="M587" s="3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30"/>
      <c r="F588" s="1"/>
      <c r="G588" s="1"/>
      <c r="H588" s="1"/>
      <c r="I588" s="1"/>
      <c r="J588" s="1"/>
      <c r="K588" s="1"/>
      <c r="L588" s="89"/>
      <c r="M588" s="3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30"/>
      <c r="F589" s="1"/>
      <c r="G589" s="1"/>
      <c r="H589" s="1"/>
      <c r="I589" s="1"/>
      <c r="J589" s="1"/>
      <c r="K589" s="1"/>
      <c r="L589" s="89"/>
      <c r="M589" s="3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30"/>
      <c r="F590" s="1"/>
      <c r="G590" s="1"/>
      <c r="H590" s="1"/>
      <c r="I590" s="1"/>
      <c r="J590" s="1"/>
      <c r="K590" s="1"/>
      <c r="L590" s="89"/>
      <c r="M590" s="3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30"/>
      <c r="F591" s="1"/>
      <c r="G591" s="1"/>
      <c r="H591" s="1"/>
      <c r="I591" s="1"/>
      <c r="J591" s="1"/>
      <c r="K591" s="1"/>
      <c r="L591" s="89"/>
      <c r="M591" s="3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30"/>
      <c r="F592" s="1"/>
      <c r="G592" s="1"/>
      <c r="H592" s="1"/>
      <c r="I592" s="1"/>
      <c r="J592" s="1"/>
      <c r="K592" s="1"/>
      <c r="L592" s="89"/>
      <c r="M592" s="3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30"/>
      <c r="F593" s="1"/>
      <c r="G593" s="1"/>
      <c r="H593" s="1"/>
      <c r="I593" s="1"/>
      <c r="J593" s="1"/>
      <c r="K593" s="1"/>
      <c r="L593" s="89"/>
      <c r="M593" s="3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30"/>
      <c r="F594" s="1"/>
      <c r="G594" s="1"/>
      <c r="H594" s="1"/>
      <c r="I594" s="1"/>
      <c r="J594" s="1"/>
      <c r="K594" s="1"/>
      <c r="L594" s="89"/>
      <c r="M594" s="3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30"/>
      <c r="F595" s="1"/>
      <c r="G595" s="1"/>
      <c r="H595" s="1"/>
      <c r="I595" s="1"/>
      <c r="J595" s="1"/>
      <c r="K595" s="1"/>
      <c r="L595" s="89"/>
      <c r="M595" s="3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30"/>
      <c r="F596" s="1"/>
      <c r="G596" s="1"/>
      <c r="H596" s="1"/>
      <c r="I596" s="1"/>
      <c r="J596" s="1"/>
      <c r="K596" s="1"/>
      <c r="L596" s="89"/>
      <c r="M596" s="3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30"/>
      <c r="F597" s="1"/>
      <c r="G597" s="1"/>
      <c r="H597" s="1"/>
      <c r="I597" s="1"/>
      <c r="J597" s="1"/>
      <c r="K597" s="1"/>
      <c r="L597" s="89"/>
      <c r="M597" s="3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30"/>
      <c r="F598" s="1"/>
      <c r="G598" s="1"/>
      <c r="H598" s="1"/>
      <c r="I598" s="1"/>
      <c r="J598" s="1"/>
      <c r="K598" s="1"/>
      <c r="L598" s="89"/>
      <c r="M598" s="3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30"/>
      <c r="F599" s="1"/>
      <c r="G599" s="1"/>
      <c r="H599" s="1"/>
      <c r="I599" s="1"/>
      <c r="J599" s="1"/>
      <c r="K599" s="1"/>
      <c r="L599" s="89"/>
      <c r="M599" s="3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30"/>
      <c r="F600" s="1"/>
      <c r="G600" s="1"/>
      <c r="H600" s="1"/>
      <c r="I600" s="1"/>
      <c r="J600" s="1"/>
      <c r="K600" s="1"/>
      <c r="L600" s="89"/>
      <c r="M600" s="3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30"/>
      <c r="F601" s="1"/>
      <c r="G601" s="1"/>
      <c r="H601" s="1"/>
      <c r="I601" s="1"/>
      <c r="J601" s="1"/>
      <c r="K601" s="1"/>
      <c r="L601" s="89"/>
      <c r="M601" s="3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30"/>
      <c r="F602" s="1"/>
      <c r="G602" s="1"/>
      <c r="H602" s="1"/>
      <c r="I602" s="1"/>
      <c r="J602" s="1"/>
      <c r="K602" s="1"/>
      <c r="L602" s="89"/>
      <c r="M602" s="3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30"/>
      <c r="F603" s="1"/>
      <c r="G603" s="1"/>
      <c r="H603" s="1"/>
      <c r="I603" s="1"/>
      <c r="J603" s="1"/>
      <c r="K603" s="1"/>
      <c r="L603" s="89"/>
      <c r="M603" s="3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30"/>
      <c r="F604" s="1"/>
      <c r="G604" s="1"/>
      <c r="H604" s="1"/>
      <c r="I604" s="1"/>
      <c r="J604" s="1"/>
      <c r="K604" s="1"/>
      <c r="L604" s="89"/>
      <c r="M604" s="3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30"/>
      <c r="F605" s="1"/>
      <c r="G605" s="1"/>
      <c r="H605" s="1"/>
      <c r="I605" s="1"/>
      <c r="J605" s="1"/>
      <c r="K605" s="1"/>
      <c r="L605" s="89"/>
      <c r="M605" s="3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30"/>
      <c r="F606" s="1"/>
      <c r="G606" s="1"/>
      <c r="H606" s="1"/>
      <c r="I606" s="1"/>
      <c r="J606" s="1"/>
      <c r="K606" s="1"/>
      <c r="L606" s="89"/>
      <c r="M606" s="3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30"/>
      <c r="F607" s="1"/>
      <c r="G607" s="1"/>
      <c r="H607" s="1"/>
      <c r="I607" s="1"/>
      <c r="J607" s="1"/>
      <c r="K607" s="1"/>
      <c r="L607" s="89"/>
      <c r="M607" s="3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30"/>
      <c r="F608" s="1"/>
      <c r="G608" s="1"/>
      <c r="H608" s="1"/>
      <c r="I608" s="1"/>
      <c r="J608" s="1"/>
      <c r="K608" s="1"/>
      <c r="L608" s="89"/>
      <c r="M608" s="3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30"/>
      <c r="F609" s="1"/>
      <c r="G609" s="1"/>
      <c r="H609" s="1"/>
      <c r="I609" s="1"/>
      <c r="J609" s="1"/>
      <c r="K609" s="1"/>
      <c r="L609" s="89"/>
      <c r="M609" s="3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30"/>
      <c r="F610" s="1"/>
      <c r="G610" s="1"/>
      <c r="H610" s="1"/>
      <c r="I610" s="1"/>
      <c r="J610" s="1"/>
      <c r="K610" s="1"/>
      <c r="L610" s="89"/>
      <c r="M610" s="3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30"/>
      <c r="F611" s="1"/>
      <c r="G611" s="1"/>
      <c r="H611" s="1"/>
      <c r="I611" s="1"/>
      <c r="J611" s="1"/>
      <c r="K611" s="1"/>
      <c r="L611" s="89"/>
      <c r="M611" s="3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30"/>
      <c r="F612" s="1"/>
      <c r="G612" s="1"/>
      <c r="H612" s="1"/>
      <c r="I612" s="1"/>
      <c r="J612" s="1"/>
      <c r="K612" s="1"/>
      <c r="L612" s="89"/>
      <c r="M612" s="3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30"/>
      <c r="F613" s="1"/>
      <c r="G613" s="1"/>
      <c r="H613" s="1"/>
      <c r="I613" s="1"/>
      <c r="J613" s="1"/>
      <c r="K613" s="1"/>
      <c r="L613" s="89"/>
      <c r="M613" s="3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30"/>
      <c r="F614" s="1"/>
      <c r="G614" s="1"/>
      <c r="H614" s="1"/>
      <c r="I614" s="1"/>
      <c r="J614" s="1"/>
      <c r="K614" s="1"/>
      <c r="L614" s="89"/>
      <c r="M614" s="3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30"/>
      <c r="F615" s="1"/>
      <c r="G615" s="1"/>
      <c r="H615" s="1"/>
      <c r="I615" s="1"/>
      <c r="J615" s="1"/>
      <c r="K615" s="1"/>
      <c r="L615" s="89"/>
      <c r="M615" s="3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30"/>
      <c r="F616" s="1"/>
      <c r="G616" s="1"/>
      <c r="H616" s="1"/>
      <c r="I616" s="1"/>
      <c r="J616" s="1"/>
      <c r="K616" s="1"/>
      <c r="L616" s="89"/>
      <c r="M616" s="3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30"/>
      <c r="F617" s="1"/>
      <c r="G617" s="1"/>
      <c r="H617" s="1"/>
      <c r="I617" s="1"/>
      <c r="J617" s="1"/>
      <c r="K617" s="1"/>
      <c r="L617" s="89"/>
      <c r="M617" s="3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30"/>
      <c r="F618" s="1"/>
      <c r="G618" s="1"/>
      <c r="H618" s="1"/>
      <c r="I618" s="1"/>
      <c r="J618" s="1"/>
      <c r="K618" s="1"/>
      <c r="L618" s="89"/>
      <c r="M618" s="3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30"/>
      <c r="F619" s="1"/>
      <c r="G619" s="1"/>
      <c r="H619" s="1"/>
      <c r="I619" s="1"/>
      <c r="J619" s="1"/>
      <c r="K619" s="1"/>
      <c r="L619" s="89"/>
      <c r="M619" s="3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30"/>
      <c r="F620" s="1"/>
      <c r="G620" s="1"/>
      <c r="H620" s="1"/>
      <c r="I620" s="1"/>
      <c r="J620" s="1"/>
      <c r="K620" s="1"/>
      <c r="L620" s="89"/>
      <c r="M620" s="30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30"/>
      <c r="F621" s="1"/>
      <c r="G621" s="1"/>
      <c r="H621" s="1"/>
      <c r="I621" s="1"/>
      <c r="J621" s="1"/>
      <c r="K621" s="1"/>
      <c r="L621" s="89"/>
      <c r="M621" s="3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30"/>
      <c r="F622" s="1"/>
      <c r="G622" s="1"/>
      <c r="H622" s="1"/>
      <c r="I622" s="1"/>
      <c r="J622" s="1"/>
      <c r="K622" s="1"/>
      <c r="L622" s="89"/>
      <c r="M622" s="3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30"/>
      <c r="F623" s="1"/>
      <c r="G623" s="1"/>
      <c r="H623" s="1"/>
      <c r="I623" s="1"/>
      <c r="J623" s="1"/>
      <c r="K623" s="1"/>
      <c r="L623" s="89"/>
      <c r="M623" s="3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30"/>
      <c r="F624" s="1"/>
      <c r="G624" s="1"/>
      <c r="H624" s="1"/>
      <c r="I624" s="1"/>
      <c r="J624" s="1"/>
      <c r="K624" s="1"/>
      <c r="L624" s="89"/>
      <c r="M624" s="3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30"/>
      <c r="F625" s="1"/>
      <c r="G625" s="1"/>
      <c r="H625" s="1"/>
      <c r="I625" s="1"/>
      <c r="J625" s="1"/>
      <c r="K625" s="1"/>
      <c r="L625" s="89"/>
      <c r="M625" s="3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30"/>
      <c r="F626" s="1"/>
      <c r="G626" s="1"/>
      <c r="H626" s="1"/>
      <c r="I626" s="1"/>
      <c r="J626" s="1"/>
      <c r="K626" s="1"/>
      <c r="L626" s="89"/>
      <c r="M626" s="3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30"/>
      <c r="F627" s="1"/>
      <c r="G627" s="1"/>
      <c r="H627" s="1"/>
      <c r="I627" s="1"/>
      <c r="J627" s="1"/>
      <c r="K627" s="1"/>
      <c r="L627" s="89"/>
      <c r="M627" s="3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30"/>
      <c r="F628" s="1"/>
      <c r="G628" s="1"/>
      <c r="H628" s="1"/>
      <c r="I628" s="1"/>
      <c r="J628" s="1"/>
      <c r="K628" s="1"/>
      <c r="L628" s="89"/>
      <c r="M628" s="3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30"/>
      <c r="F629" s="1"/>
      <c r="G629" s="1"/>
      <c r="H629" s="1"/>
      <c r="I629" s="1"/>
      <c r="J629" s="1"/>
      <c r="K629" s="1"/>
      <c r="L629" s="89"/>
      <c r="M629" s="3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30"/>
      <c r="F630" s="1"/>
      <c r="G630" s="1"/>
      <c r="H630" s="1"/>
      <c r="I630" s="1"/>
      <c r="J630" s="1"/>
      <c r="K630" s="1"/>
      <c r="L630" s="89"/>
      <c r="M630" s="3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30"/>
      <c r="F631" s="1"/>
      <c r="G631" s="1"/>
      <c r="H631" s="1"/>
      <c r="I631" s="1"/>
      <c r="J631" s="1"/>
      <c r="K631" s="1"/>
      <c r="L631" s="89"/>
      <c r="M631" s="3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30"/>
      <c r="F632" s="1"/>
      <c r="G632" s="1"/>
      <c r="H632" s="1"/>
      <c r="I632" s="1"/>
      <c r="J632" s="1"/>
      <c r="K632" s="1"/>
      <c r="L632" s="89"/>
      <c r="M632" s="3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30"/>
      <c r="F633" s="1"/>
      <c r="G633" s="1"/>
      <c r="H633" s="1"/>
      <c r="I633" s="1"/>
      <c r="J633" s="1"/>
      <c r="K633" s="1"/>
      <c r="L633" s="89"/>
      <c r="M633" s="3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30"/>
      <c r="F634" s="1"/>
      <c r="G634" s="1"/>
      <c r="H634" s="1"/>
      <c r="I634" s="1"/>
      <c r="J634" s="1"/>
      <c r="K634" s="1"/>
      <c r="L634" s="89"/>
      <c r="M634" s="30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30"/>
      <c r="F635" s="1"/>
      <c r="G635" s="1"/>
      <c r="H635" s="1"/>
      <c r="I635" s="1"/>
      <c r="J635" s="1"/>
      <c r="K635" s="1"/>
      <c r="L635" s="89"/>
      <c r="M635" s="3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30"/>
      <c r="F636" s="1"/>
      <c r="G636" s="1"/>
      <c r="H636" s="1"/>
      <c r="I636" s="1"/>
      <c r="J636" s="1"/>
      <c r="K636" s="1"/>
      <c r="L636" s="89"/>
      <c r="M636" s="3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30"/>
      <c r="F637" s="1"/>
      <c r="G637" s="1"/>
      <c r="H637" s="1"/>
      <c r="I637" s="1"/>
      <c r="J637" s="1"/>
      <c r="K637" s="1"/>
      <c r="L637" s="89"/>
      <c r="M637" s="3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30"/>
      <c r="F638" s="1"/>
      <c r="G638" s="1"/>
      <c r="H638" s="1"/>
      <c r="I638" s="1"/>
      <c r="J638" s="1"/>
      <c r="K638" s="1"/>
      <c r="L638" s="89"/>
      <c r="M638" s="3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30"/>
      <c r="F639" s="1"/>
      <c r="G639" s="1"/>
      <c r="H639" s="1"/>
      <c r="I639" s="1"/>
      <c r="J639" s="1"/>
      <c r="K639" s="1"/>
      <c r="L639" s="89"/>
      <c r="M639" s="3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30"/>
      <c r="F640" s="1"/>
      <c r="G640" s="1"/>
      <c r="H640" s="1"/>
      <c r="I640" s="1"/>
      <c r="J640" s="1"/>
      <c r="K640" s="1"/>
      <c r="L640" s="89"/>
      <c r="M640" s="30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30"/>
      <c r="F641" s="1"/>
      <c r="G641" s="1"/>
      <c r="H641" s="1"/>
      <c r="I641" s="1"/>
      <c r="J641" s="1"/>
      <c r="K641" s="1"/>
      <c r="L641" s="89"/>
      <c r="M641" s="3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30"/>
      <c r="F642" s="1"/>
      <c r="G642" s="1"/>
      <c r="H642" s="1"/>
      <c r="I642" s="1"/>
      <c r="J642" s="1"/>
      <c r="K642" s="1"/>
      <c r="L642" s="89"/>
      <c r="M642" s="3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30"/>
      <c r="F643" s="1"/>
      <c r="G643" s="1"/>
      <c r="H643" s="1"/>
      <c r="I643" s="1"/>
      <c r="J643" s="1"/>
      <c r="K643" s="1"/>
      <c r="L643" s="89"/>
      <c r="M643" s="3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30"/>
      <c r="F644" s="1"/>
      <c r="G644" s="1"/>
      <c r="H644" s="1"/>
      <c r="I644" s="1"/>
      <c r="J644" s="1"/>
      <c r="K644" s="1"/>
      <c r="L644" s="89"/>
      <c r="M644" s="3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30"/>
      <c r="F645" s="1"/>
      <c r="G645" s="1"/>
      <c r="H645" s="1"/>
      <c r="I645" s="1"/>
      <c r="J645" s="1"/>
      <c r="K645" s="1"/>
      <c r="L645" s="89"/>
      <c r="M645" s="3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30"/>
      <c r="F646" s="1"/>
      <c r="G646" s="1"/>
      <c r="H646" s="1"/>
      <c r="I646" s="1"/>
      <c r="J646" s="1"/>
      <c r="K646" s="1"/>
      <c r="L646" s="89"/>
      <c r="M646" s="3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30"/>
      <c r="F647" s="1"/>
      <c r="G647" s="1"/>
      <c r="H647" s="1"/>
      <c r="I647" s="1"/>
      <c r="J647" s="1"/>
      <c r="K647" s="1"/>
      <c r="L647" s="89"/>
      <c r="M647" s="30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30"/>
      <c r="F648" s="1"/>
      <c r="G648" s="1"/>
      <c r="H648" s="1"/>
      <c r="I648" s="1"/>
      <c r="J648" s="1"/>
      <c r="K648" s="1"/>
      <c r="L648" s="89"/>
      <c r="M648" s="3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30"/>
      <c r="F649" s="1"/>
      <c r="G649" s="1"/>
      <c r="H649" s="1"/>
      <c r="I649" s="1"/>
      <c r="J649" s="1"/>
      <c r="K649" s="1"/>
      <c r="L649" s="89"/>
      <c r="M649" s="3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30"/>
      <c r="F650" s="1"/>
      <c r="G650" s="1"/>
      <c r="H650" s="1"/>
      <c r="I650" s="1"/>
      <c r="J650" s="1"/>
      <c r="K650" s="1"/>
      <c r="L650" s="89"/>
      <c r="M650" s="3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30"/>
      <c r="F651" s="1"/>
      <c r="G651" s="1"/>
      <c r="H651" s="1"/>
      <c r="I651" s="1"/>
      <c r="J651" s="1"/>
      <c r="K651" s="1"/>
      <c r="L651" s="89"/>
      <c r="M651" s="3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30"/>
      <c r="F652" s="1"/>
      <c r="G652" s="1"/>
      <c r="H652" s="1"/>
      <c r="I652" s="1"/>
      <c r="J652" s="1"/>
      <c r="K652" s="1"/>
      <c r="L652" s="89"/>
      <c r="M652" s="3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30"/>
      <c r="F653" s="1"/>
      <c r="G653" s="1"/>
      <c r="H653" s="1"/>
      <c r="I653" s="1"/>
      <c r="J653" s="1"/>
      <c r="K653" s="1"/>
      <c r="L653" s="89"/>
      <c r="M653" s="3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30"/>
      <c r="F654" s="1"/>
      <c r="G654" s="1"/>
      <c r="H654" s="1"/>
      <c r="I654" s="1"/>
      <c r="J654" s="1"/>
      <c r="K654" s="1"/>
      <c r="L654" s="89"/>
      <c r="M654" s="3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30"/>
      <c r="F655" s="1"/>
      <c r="G655" s="1"/>
      <c r="H655" s="1"/>
      <c r="I655" s="1"/>
      <c r="J655" s="1"/>
      <c r="K655" s="1"/>
      <c r="L655" s="89"/>
      <c r="M655" s="3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30"/>
      <c r="F656" s="1"/>
      <c r="G656" s="1"/>
      <c r="H656" s="1"/>
      <c r="I656" s="1"/>
      <c r="J656" s="1"/>
      <c r="K656" s="1"/>
      <c r="L656" s="89"/>
      <c r="M656" s="3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30"/>
      <c r="F657" s="1"/>
      <c r="G657" s="1"/>
      <c r="H657" s="1"/>
      <c r="I657" s="1"/>
      <c r="J657" s="1"/>
      <c r="K657" s="1"/>
      <c r="L657" s="89"/>
      <c r="M657" s="3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30"/>
      <c r="F658" s="1"/>
      <c r="G658" s="1"/>
      <c r="H658" s="1"/>
      <c r="I658" s="1"/>
      <c r="J658" s="1"/>
      <c r="K658" s="1"/>
      <c r="L658" s="89"/>
      <c r="M658" s="3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30"/>
      <c r="F659" s="1"/>
      <c r="G659" s="1"/>
      <c r="H659" s="1"/>
      <c r="I659" s="1"/>
      <c r="J659" s="1"/>
      <c r="K659" s="1"/>
      <c r="L659" s="89"/>
      <c r="M659" s="3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30"/>
      <c r="F660" s="1"/>
      <c r="G660" s="1"/>
      <c r="H660" s="1"/>
      <c r="I660" s="1"/>
      <c r="J660" s="1"/>
      <c r="K660" s="1"/>
      <c r="L660" s="89"/>
      <c r="M660" s="3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30"/>
      <c r="F661" s="1"/>
      <c r="G661" s="1"/>
      <c r="H661" s="1"/>
      <c r="I661" s="1"/>
      <c r="J661" s="1"/>
      <c r="K661" s="1"/>
      <c r="L661" s="89"/>
      <c r="M661" s="3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30"/>
      <c r="F662" s="1"/>
      <c r="G662" s="1"/>
      <c r="H662" s="1"/>
      <c r="I662" s="1"/>
      <c r="J662" s="1"/>
      <c r="K662" s="1"/>
      <c r="L662" s="89"/>
      <c r="M662" s="3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30"/>
      <c r="F663" s="1"/>
      <c r="G663" s="1"/>
      <c r="H663" s="1"/>
      <c r="I663" s="1"/>
      <c r="J663" s="1"/>
      <c r="K663" s="1"/>
      <c r="L663" s="89"/>
      <c r="M663" s="3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30"/>
      <c r="F664" s="1"/>
      <c r="G664" s="1"/>
      <c r="H664" s="1"/>
      <c r="I664" s="1"/>
      <c r="J664" s="1"/>
      <c r="K664" s="1"/>
      <c r="L664" s="89"/>
      <c r="M664" s="3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30"/>
      <c r="F665" s="1"/>
      <c r="G665" s="1"/>
      <c r="H665" s="1"/>
      <c r="I665" s="1"/>
      <c r="J665" s="1"/>
      <c r="K665" s="1"/>
      <c r="L665" s="89"/>
      <c r="M665" s="3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30"/>
      <c r="F666" s="1"/>
      <c r="G666" s="1"/>
      <c r="H666" s="1"/>
      <c r="I666" s="1"/>
      <c r="J666" s="1"/>
      <c r="K666" s="1"/>
      <c r="L666" s="89"/>
      <c r="M666" s="3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30"/>
      <c r="F667" s="1"/>
      <c r="G667" s="1"/>
      <c r="H667" s="1"/>
      <c r="I667" s="1"/>
      <c r="J667" s="1"/>
      <c r="K667" s="1"/>
      <c r="L667" s="89"/>
      <c r="M667" s="3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30"/>
      <c r="F668" s="1"/>
      <c r="G668" s="1"/>
      <c r="H668" s="1"/>
      <c r="I668" s="1"/>
      <c r="J668" s="1"/>
      <c r="K668" s="1"/>
      <c r="L668" s="89"/>
      <c r="M668" s="3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30"/>
      <c r="F669" s="1"/>
      <c r="G669" s="1"/>
      <c r="H669" s="1"/>
      <c r="I669" s="1"/>
      <c r="J669" s="1"/>
      <c r="K669" s="1"/>
      <c r="L669" s="89"/>
      <c r="M669" s="3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30"/>
      <c r="F670" s="1"/>
      <c r="G670" s="1"/>
      <c r="H670" s="1"/>
      <c r="I670" s="1"/>
      <c r="J670" s="1"/>
      <c r="K670" s="1"/>
      <c r="L670" s="89"/>
      <c r="M670" s="3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30"/>
      <c r="F671" s="1"/>
      <c r="G671" s="1"/>
      <c r="H671" s="1"/>
      <c r="I671" s="1"/>
      <c r="J671" s="1"/>
      <c r="K671" s="1"/>
      <c r="L671" s="89"/>
      <c r="M671" s="3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30"/>
      <c r="F672" s="1"/>
      <c r="G672" s="1"/>
      <c r="H672" s="1"/>
      <c r="I672" s="1"/>
      <c r="J672" s="1"/>
      <c r="K672" s="1"/>
      <c r="L672" s="89"/>
      <c r="M672" s="3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30"/>
      <c r="F673" s="1"/>
      <c r="G673" s="1"/>
      <c r="H673" s="1"/>
      <c r="I673" s="1"/>
      <c r="J673" s="1"/>
      <c r="K673" s="1"/>
      <c r="L673" s="89"/>
      <c r="M673" s="3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30"/>
      <c r="F674" s="1"/>
      <c r="G674" s="1"/>
      <c r="H674" s="1"/>
      <c r="I674" s="1"/>
      <c r="J674" s="1"/>
      <c r="K674" s="1"/>
      <c r="L674" s="89"/>
      <c r="M674" s="3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30"/>
      <c r="F675" s="1"/>
      <c r="G675" s="1"/>
      <c r="H675" s="1"/>
      <c r="I675" s="1"/>
      <c r="J675" s="1"/>
      <c r="K675" s="1"/>
      <c r="L675" s="89"/>
      <c r="M675" s="3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30"/>
      <c r="F676" s="1"/>
      <c r="G676" s="1"/>
      <c r="H676" s="1"/>
      <c r="I676" s="1"/>
      <c r="J676" s="1"/>
      <c r="K676" s="1"/>
      <c r="L676" s="89"/>
      <c r="M676" s="30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30"/>
      <c r="F677" s="1"/>
      <c r="G677" s="1"/>
      <c r="H677" s="1"/>
      <c r="I677" s="1"/>
      <c r="J677" s="1"/>
      <c r="K677" s="1"/>
      <c r="L677" s="89"/>
      <c r="M677" s="3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30"/>
      <c r="F678" s="1"/>
      <c r="G678" s="1"/>
      <c r="H678" s="1"/>
      <c r="I678" s="1"/>
      <c r="J678" s="1"/>
      <c r="K678" s="1"/>
      <c r="L678" s="89"/>
      <c r="M678" s="3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30"/>
      <c r="F679" s="1"/>
      <c r="G679" s="1"/>
      <c r="H679" s="1"/>
      <c r="I679" s="1"/>
      <c r="J679" s="1"/>
      <c r="K679" s="1"/>
      <c r="L679" s="89"/>
      <c r="M679" s="3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30"/>
      <c r="F680" s="1"/>
      <c r="G680" s="1"/>
      <c r="H680" s="1"/>
      <c r="I680" s="1"/>
      <c r="J680" s="1"/>
      <c r="K680" s="1"/>
      <c r="L680" s="89"/>
      <c r="M680" s="30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30"/>
      <c r="F681" s="1"/>
      <c r="G681" s="1"/>
      <c r="H681" s="1"/>
      <c r="I681" s="1"/>
      <c r="J681" s="1"/>
      <c r="K681" s="1"/>
      <c r="L681" s="89"/>
      <c r="M681" s="30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30"/>
      <c r="F682" s="1"/>
      <c r="G682" s="1"/>
      <c r="H682" s="1"/>
      <c r="I682" s="1"/>
      <c r="J682" s="1"/>
      <c r="K682" s="1"/>
      <c r="L682" s="89"/>
      <c r="M682" s="30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30"/>
      <c r="F683" s="1"/>
      <c r="G683" s="1"/>
      <c r="H683" s="1"/>
      <c r="I683" s="1"/>
      <c r="J683" s="1"/>
      <c r="K683" s="1"/>
      <c r="L683" s="89"/>
      <c r="M683" s="30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30"/>
      <c r="F684" s="1"/>
      <c r="G684" s="1"/>
      <c r="H684" s="1"/>
      <c r="I684" s="1"/>
      <c r="J684" s="1"/>
      <c r="K684" s="1"/>
      <c r="L684" s="89"/>
      <c r="M684" s="30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30"/>
      <c r="F685" s="1"/>
      <c r="G685" s="1"/>
      <c r="H685" s="1"/>
      <c r="I685" s="1"/>
      <c r="J685" s="1"/>
      <c r="K685" s="1"/>
      <c r="L685" s="89"/>
      <c r="M685" s="30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30"/>
      <c r="F686" s="1"/>
      <c r="G686" s="1"/>
      <c r="H686" s="1"/>
      <c r="I686" s="1"/>
      <c r="J686" s="1"/>
      <c r="K686" s="1"/>
      <c r="L686" s="89"/>
      <c r="M686" s="30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30"/>
      <c r="F687" s="1"/>
      <c r="G687" s="1"/>
      <c r="H687" s="1"/>
      <c r="I687" s="1"/>
      <c r="J687" s="1"/>
      <c r="K687" s="1"/>
      <c r="L687" s="89"/>
      <c r="M687" s="30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30"/>
      <c r="F688" s="1"/>
      <c r="G688" s="1"/>
      <c r="H688" s="1"/>
      <c r="I688" s="1"/>
      <c r="J688" s="1"/>
      <c r="K688" s="1"/>
      <c r="L688" s="89"/>
      <c r="M688" s="30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30"/>
      <c r="F689" s="1"/>
      <c r="G689" s="1"/>
      <c r="H689" s="1"/>
      <c r="I689" s="1"/>
      <c r="J689" s="1"/>
      <c r="K689" s="1"/>
      <c r="L689" s="89"/>
      <c r="M689" s="30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30"/>
      <c r="F690" s="1"/>
      <c r="G690" s="1"/>
      <c r="H690" s="1"/>
      <c r="I690" s="1"/>
      <c r="J690" s="1"/>
      <c r="K690" s="1"/>
      <c r="L690" s="89"/>
      <c r="M690" s="30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30"/>
      <c r="F691" s="1"/>
      <c r="G691" s="1"/>
      <c r="H691" s="1"/>
      <c r="I691" s="1"/>
      <c r="J691" s="1"/>
      <c r="K691" s="1"/>
      <c r="L691" s="89"/>
      <c r="M691" s="30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30"/>
      <c r="F692" s="1"/>
      <c r="G692" s="1"/>
      <c r="H692" s="1"/>
      <c r="I692" s="1"/>
      <c r="J692" s="1"/>
      <c r="K692" s="1"/>
      <c r="L692" s="89"/>
      <c r="M692" s="30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30"/>
      <c r="F693" s="1"/>
      <c r="G693" s="1"/>
      <c r="H693" s="1"/>
      <c r="I693" s="1"/>
      <c r="J693" s="1"/>
      <c r="K693" s="1"/>
      <c r="L693" s="89"/>
      <c r="M693" s="30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30"/>
      <c r="F694" s="1"/>
      <c r="G694" s="1"/>
      <c r="H694" s="1"/>
      <c r="I694" s="1"/>
      <c r="J694" s="1"/>
      <c r="K694" s="1"/>
      <c r="L694" s="89"/>
      <c r="M694" s="30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30"/>
      <c r="F695" s="1"/>
      <c r="G695" s="1"/>
      <c r="H695" s="1"/>
      <c r="I695" s="1"/>
      <c r="J695" s="1"/>
      <c r="K695" s="1"/>
      <c r="L695" s="89"/>
      <c r="M695" s="30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30"/>
      <c r="F696" s="1"/>
      <c r="G696" s="1"/>
      <c r="H696" s="1"/>
      <c r="I696" s="1"/>
      <c r="J696" s="1"/>
      <c r="K696" s="1"/>
      <c r="L696" s="89"/>
      <c r="M696" s="30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30"/>
      <c r="F697" s="1"/>
      <c r="G697" s="1"/>
      <c r="H697" s="1"/>
      <c r="I697" s="1"/>
      <c r="J697" s="1"/>
      <c r="K697" s="1"/>
      <c r="L697" s="89"/>
      <c r="M697" s="30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30"/>
      <c r="F698" s="1"/>
      <c r="G698" s="1"/>
      <c r="H698" s="1"/>
      <c r="I698" s="1"/>
      <c r="J698" s="1"/>
      <c r="K698" s="1"/>
      <c r="L698" s="89"/>
      <c r="M698" s="30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30"/>
      <c r="F699" s="1"/>
      <c r="G699" s="1"/>
      <c r="H699" s="1"/>
      <c r="I699" s="1"/>
      <c r="J699" s="1"/>
      <c r="K699" s="1"/>
      <c r="L699" s="89"/>
      <c r="M699" s="30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30"/>
      <c r="F700" s="1"/>
      <c r="G700" s="1"/>
      <c r="H700" s="1"/>
      <c r="I700" s="1"/>
      <c r="J700" s="1"/>
      <c r="K700" s="1"/>
      <c r="L700" s="89"/>
      <c r="M700" s="30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30"/>
      <c r="F701" s="1"/>
      <c r="G701" s="1"/>
      <c r="H701" s="1"/>
      <c r="I701" s="1"/>
      <c r="J701" s="1"/>
      <c r="K701" s="1"/>
      <c r="L701" s="89"/>
      <c r="M701" s="30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30"/>
      <c r="F702" s="1"/>
      <c r="G702" s="1"/>
      <c r="H702" s="1"/>
      <c r="I702" s="1"/>
      <c r="J702" s="1"/>
      <c r="K702" s="1"/>
      <c r="L702" s="89"/>
      <c r="M702" s="30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30"/>
      <c r="F703" s="1"/>
      <c r="G703" s="1"/>
      <c r="H703" s="1"/>
      <c r="I703" s="1"/>
      <c r="J703" s="1"/>
      <c r="K703" s="1"/>
      <c r="L703" s="89"/>
      <c r="M703" s="30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30"/>
      <c r="F704" s="1"/>
      <c r="G704" s="1"/>
      <c r="H704" s="1"/>
      <c r="I704" s="1"/>
      <c r="J704" s="1"/>
      <c r="K704" s="1"/>
      <c r="L704" s="89"/>
      <c r="M704" s="30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30"/>
      <c r="F705" s="1"/>
      <c r="G705" s="1"/>
      <c r="H705" s="1"/>
      <c r="I705" s="1"/>
      <c r="J705" s="1"/>
      <c r="K705" s="1"/>
      <c r="L705" s="89"/>
      <c r="M705" s="30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30"/>
      <c r="F706" s="1"/>
      <c r="G706" s="1"/>
      <c r="H706" s="1"/>
      <c r="I706" s="1"/>
      <c r="J706" s="1"/>
      <c r="K706" s="1"/>
      <c r="L706" s="89"/>
      <c r="M706" s="30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30"/>
      <c r="F707" s="1"/>
      <c r="G707" s="1"/>
      <c r="H707" s="1"/>
      <c r="I707" s="1"/>
      <c r="J707" s="1"/>
      <c r="K707" s="1"/>
      <c r="L707" s="89"/>
      <c r="M707" s="30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30"/>
      <c r="F708" s="1"/>
      <c r="G708" s="1"/>
      <c r="H708" s="1"/>
      <c r="I708" s="1"/>
      <c r="J708" s="1"/>
      <c r="K708" s="1"/>
      <c r="L708" s="89"/>
      <c r="M708" s="30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30"/>
      <c r="F709" s="1"/>
      <c r="G709" s="1"/>
      <c r="H709" s="1"/>
      <c r="I709" s="1"/>
      <c r="J709" s="1"/>
      <c r="K709" s="1"/>
      <c r="L709" s="89"/>
      <c r="M709" s="30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30"/>
      <c r="F710" s="1"/>
      <c r="G710" s="1"/>
      <c r="H710" s="1"/>
      <c r="I710" s="1"/>
      <c r="J710" s="1"/>
      <c r="K710" s="1"/>
      <c r="L710" s="89"/>
      <c r="M710" s="30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30"/>
      <c r="F711" s="1"/>
      <c r="G711" s="1"/>
      <c r="H711" s="1"/>
      <c r="I711" s="1"/>
      <c r="J711" s="1"/>
      <c r="K711" s="1"/>
      <c r="L711" s="89"/>
      <c r="M711" s="3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30"/>
      <c r="F712" s="1"/>
      <c r="G712" s="1"/>
      <c r="H712" s="1"/>
      <c r="I712" s="1"/>
      <c r="J712" s="1"/>
      <c r="K712" s="1"/>
      <c r="L712" s="89"/>
      <c r="M712" s="3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30"/>
      <c r="F713" s="1"/>
      <c r="G713" s="1"/>
      <c r="H713" s="1"/>
      <c r="I713" s="1"/>
      <c r="J713" s="1"/>
      <c r="K713" s="1"/>
      <c r="L713" s="89"/>
      <c r="M713" s="3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30"/>
      <c r="F714" s="1"/>
      <c r="G714" s="1"/>
      <c r="H714" s="1"/>
      <c r="I714" s="1"/>
      <c r="J714" s="1"/>
      <c r="K714" s="1"/>
      <c r="L714" s="89"/>
      <c r="M714" s="3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30"/>
      <c r="F715" s="1"/>
      <c r="G715" s="1"/>
      <c r="H715" s="1"/>
      <c r="I715" s="1"/>
      <c r="J715" s="1"/>
      <c r="K715" s="1"/>
      <c r="L715" s="89"/>
      <c r="M715" s="3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30"/>
      <c r="F716" s="1"/>
      <c r="G716" s="1"/>
      <c r="H716" s="1"/>
      <c r="I716" s="1"/>
      <c r="J716" s="1"/>
      <c r="K716" s="1"/>
      <c r="L716" s="89"/>
      <c r="M716" s="3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30"/>
      <c r="F717" s="1"/>
      <c r="G717" s="1"/>
      <c r="H717" s="1"/>
      <c r="I717" s="1"/>
      <c r="J717" s="1"/>
      <c r="K717" s="1"/>
      <c r="L717" s="89"/>
      <c r="M717" s="3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30"/>
      <c r="F718" s="1"/>
      <c r="G718" s="1"/>
      <c r="H718" s="1"/>
      <c r="I718" s="1"/>
      <c r="J718" s="1"/>
      <c r="K718" s="1"/>
      <c r="L718" s="89"/>
      <c r="M718" s="3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30"/>
      <c r="F719" s="1"/>
      <c r="G719" s="1"/>
      <c r="H719" s="1"/>
      <c r="I719" s="1"/>
      <c r="J719" s="1"/>
      <c r="K719" s="1"/>
      <c r="L719" s="89"/>
      <c r="M719" s="3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30"/>
      <c r="F720" s="1"/>
      <c r="G720" s="1"/>
      <c r="H720" s="1"/>
      <c r="I720" s="1"/>
      <c r="J720" s="1"/>
      <c r="K720" s="1"/>
      <c r="L720" s="89"/>
      <c r="M720" s="3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30"/>
      <c r="F721" s="1"/>
      <c r="G721" s="1"/>
      <c r="H721" s="1"/>
      <c r="I721" s="1"/>
      <c r="J721" s="1"/>
      <c r="K721" s="1"/>
      <c r="L721" s="89"/>
      <c r="M721" s="3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30"/>
      <c r="F722" s="1"/>
      <c r="G722" s="1"/>
      <c r="H722" s="1"/>
      <c r="I722" s="1"/>
      <c r="J722" s="1"/>
      <c r="K722" s="1"/>
      <c r="L722" s="89"/>
      <c r="M722" s="30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30"/>
      <c r="F723" s="1"/>
      <c r="G723" s="1"/>
      <c r="H723" s="1"/>
      <c r="I723" s="1"/>
      <c r="J723" s="1"/>
      <c r="K723" s="1"/>
      <c r="L723" s="89"/>
      <c r="M723" s="3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30"/>
      <c r="F724" s="1"/>
      <c r="G724" s="1"/>
      <c r="H724" s="1"/>
      <c r="I724" s="1"/>
      <c r="J724" s="1"/>
      <c r="K724" s="1"/>
      <c r="L724" s="89"/>
      <c r="M724" s="3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30"/>
      <c r="F725" s="1"/>
      <c r="G725" s="1"/>
      <c r="H725" s="1"/>
      <c r="I725" s="1"/>
      <c r="J725" s="1"/>
      <c r="K725" s="1"/>
      <c r="L725" s="89"/>
      <c r="M725" s="3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30"/>
      <c r="F726" s="1"/>
      <c r="G726" s="1"/>
      <c r="H726" s="1"/>
      <c r="I726" s="1"/>
      <c r="J726" s="1"/>
      <c r="K726" s="1"/>
      <c r="L726" s="89"/>
      <c r="M726" s="3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30"/>
      <c r="F727" s="1"/>
      <c r="G727" s="1"/>
      <c r="H727" s="1"/>
      <c r="I727" s="1"/>
      <c r="J727" s="1"/>
      <c r="K727" s="1"/>
      <c r="L727" s="89"/>
      <c r="M727" s="3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30"/>
      <c r="F728" s="1"/>
      <c r="G728" s="1"/>
      <c r="H728" s="1"/>
      <c r="I728" s="1"/>
      <c r="J728" s="1"/>
      <c r="K728" s="1"/>
      <c r="L728" s="89"/>
      <c r="M728" s="3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30"/>
      <c r="F729" s="1"/>
      <c r="G729" s="1"/>
      <c r="H729" s="1"/>
      <c r="I729" s="1"/>
      <c r="J729" s="1"/>
      <c r="K729" s="1"/>
      <c r="L729" s="89"/>
      <c r="M729" s="3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30"/>
      <c r="F730" s="1"/>
      <c r="G730" s="1"/>
      <c r="H730" s="1"/>
      <c r="I730" s="1"/>
      <c r="J730" s="1"/>
      <c r="K730" s="1"/>
      <c r="L730" s="89"/>
      <c r="M730" s="3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30"/>
      <c r="F731" s="1"/>
      <c r="G731" s="1"/>
      <c r="H731" s="1"/>
      <c r="I731" s="1"/>
      <c r="J731" s="1"/>
      <c r="K731" s="1"/>
      <c r="L731" s="89"/>
      <c r="M731" s="3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30"/>
      <c r="F732" s="1"/>
      <c r="G732" s="1"/>
      <c r="H732" s="1"/>
      <c r="I732" s="1"/>
      <c r="J732" s="1"/>
      <c r="K732" s="1"/>
      <c r="L732" s="89"/>
      <c r="M732" s="3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30"/>
      <c r="F733" s="1"/>
      <c r="G733" s="1"/>
      <c r="H733" s="1"/>
      <c r="I733" s="1"/>
      <c r="J733" s="1"/>
      <c r="K733" s="1"/>
      <c r="L733" s="89"/>
      <c r="M733" s="3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30"/>
      <c r="F734" s="1"/>
      <c r="G734" s="1"/>
      <c r="H734" s="1"/>
      <c r="I734" s="1"/>
      <c r="J734" s="1"/>
      <c r="K734" s="1"/>
      <c r="L734" s="89"/>
      <c r="M734" s="3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30"/>
      <c r="F735" s="1"/>
      <c r="G735" s="1"/>
      <c r="H735" s="1"/>
      <c r="I735" s="1"/>
      <c r="J735" s="1"/>
      <c r="K735" s="1"/>
      <c r="L735" s="89"/>
      <c r="M735" s="3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30"/>
      <c r="F736" s="1"/>
      <c r="G736" s="1"/>
      <c r="H736" s="1"/>
      <c r="I736" s="1"/>
      <c r="J736" s="1"/>
      <c r="K736" s="1"/>
      <c r="L736" s="89"/>
      <c r="M736" s="3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30"/>
      <c r="F737" s="1"/>
      <c r="G737" s="1"/>
      <c r="H737" s="1"/>
      <c r="I737" s="1"/>
      <c r="J737" s="1"/>
      <c r="K737" s="1"/>
      <c r="L737" s="89"/>
      <c r="M737" s="3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30"/>
      <c r="F738" s="1"/>
      <c r="G738" s="1"/>
      <c r="H738" s="1"/>
      <c r="I738" s="1"/>
      <c r="J738" s="1"/>
      <c r="K738" s="1"/>
      <c r="L738" s="89"/>
      <c r="M738" s="30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30"/>
      <c r="F739" s="1"/>
      <c r="G739" s="1"/>
      <c r="H739" s="1"/>
      <c r="I739" s="1"/>
      <c r="J739" s="1"/>
      <c r="K739" s="1"/>
      <c r="L739" s="89"/>
      <c r="M739" s="30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30"/>
      <c r="F740" s="1"/>
      <c r="G740" s="1"/>
      <c r="H740" s="1"/>
      <c r="I740" s="1"/>
      <c r="J740" s="1"/>
      <c r="K740" s="1"/>
      <c r="L740" s="89"/>
      <c r="M740" s="30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30"/>
      <c r="F741" s="1"/>
      <c r="G741" s="1"/>
      <c r="H741" s="1"/>
      <c r="I741" s="1"/>
      <c r="J741" s="1"/>
      <c r="K741" s="1"/>
      <c r="L741" s="89"/>
      <c r="M741" s="30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30"/>
      <c r="F742" s="1"/>
      <c r="G742" s="1"/>
      <c r="H742" s="1"/>
      <c r="I742" s="1"/>
      <c r="J742" s="1"/>
      <c r="K742" s="1"/>
      <c r="L742" s="89"/>
      <c r="M742" s="30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30"/>
      <c r="F743" s="1"/>
      <c r="G743" s="1"/>
      <c r="H743" s="1"/>
      <c r="I743" s="1"/>
      <c r="J743" s="1"/>
      <c r="K743" s="1"/>
      <c r="L743" s="89"/>
      <c r="M743" s="30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30"/>
      <c r="F744" s="1"/>
      <c r="G744" s="1"/>
      <c r="H744" s="1"/>
      <c r="I744" s="1"/>
      <c r="J744" s="1"/>
      <c r="K744" s="1"/>
      <c r="L744" s="89"/>
      <c r="M744" s="30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30"/>
      <c r="F745" s="1"/>
      <c r="G745" s="1"/>
      <c r="H745" s="1"/>
      <c r="I745" s="1"/>
      <c r="J745" s="1"/>
      <c r="K745" s="1"/>
      <c r="L745" s="89"/>
      <c r="M745" s="30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30"/>
      <c r="F746" s="1"/>
      <c r="G746" s="1"/>
      <c r="H746" s="1"/>
      <c r="I746" s="1"/>
      <c r="J746" s="1"/>
      <c r="K746" s="1"/>
      <c r="L746" s="89"/>
      <c r="M746" s="30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30"/>
      <c r="F747" s="1"/>
      <c r="G747" s="1"/>
      <c r="H747" s="1"/>
      <c r="I747" s="1"/>
      <c r="J747" s="1"/>
      <c r="K747" s="1"/>
      <c r="L747" s="89"/>
      <c r="M747" s="30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30"/>
      <c r="F748" s="1"/>
      <c r="G748" s="1"/>
      <c r="H748" s="1"/>
      <c r="I748" s="1"/>
      <c r="J748" s="1"/>
      <c r="K748" s="1"/>
      <c r="L748" s="89"/>
      <c r="M748" s="30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30"/>
      <c r="F749" s="1"/>
      <c r="G749" s="1"/>
      <c r="H749" s="1"/>
      <c r="I749" s="1"/>
      <c r="J749" s="1"/>
      <c r="K749" s="1"/>
      <c r="L749" s="89"/>
      <c r="M749" s="30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30"/>
      <c r="F750" s="1"/>
      <c r="G750" s="1"/>
      <c r="H750" s="1"/>
      <c r="I750" s="1"/>
      <c r="J750" s="1"/>
      <c r="K750" s="1"/>
      <c r="L750" s="89"/>
      <c r="M750" s="30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30"/>
      <c r="F751" s="1"/>
      <c r="G751" s="1"/>
      <c r="H751" s="1"/>
      <c r="I751" s="1"/>
      <c r="J751" s="1"/>
      <c r="K751" s="1"/>
      <c r="L751" s="89"/>
      <c r="M751" s="30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30"/>
      <c r="F752" s="1"/>
      <c r="G752" s="1"/>
      <c r="H752" s="1"/>
      <c r="I752" s="1"/>
      <c r="J752" s="1"/>
      <c r="K752" s="1"/>
      <c r="L752" s="89"/>
      <c r="M752" s="30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30"/>
      <c r="F753" s="1"/>
      <c r="G753" s="1"/>
      <c r="H753" s="1"/>
      <c r="I753" s="1"/>
      <c r="J753" s="1"/>
      <c r="K753" s="1"/>
      <c r="L753" s="89"/>
      <c r="M753" s="30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30"/>
      <c r="F754" s="1"/>
      <c r="G754" s="1"/>
      <c r="H754" s="1"/>
      <c r="I754" s="1"/>
      <c r="J754" s="1"/>
      <c r="K754" s="1"/>
      <c r="L754" s="89"/>
      <c r="M754" s="30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30"/>
      <c r="F755" s="1"/>
      <c r="G755" s="1"/>
      <c r="H755" s="1"/>
      <c r="I755" s="1"/>
      <c r="J755" s="1"/>
      <c r="K755" s="1"/>
      <c r="L755" s="89"/>
      <c r="M755" s="30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30"/>
      <c r="F756" s="1"/>
      <c r="G756" s="1"/>
      <c r="H756" s="1"/>
      <c r="I756" s="1"/>
      <c r="J756" s="1"/>
      <c r="K756" s="1"/>
      <c r="L756" s="89"/>
      <c r="M756" s="30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30"/>
      <c r="F757" s="1"/>
      <c r="G757" s="1"/>
      <c r="H757" s="1"/>
      <c r="I757" s="1"/>
      <c r="J757" s="1"/>
      <c r="K757" s="1"/>
      <c r="L757" s="89"/>
      <c r="M757" s="30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30"/>
      <c r="F758" s="1"/>
      <c r="G758" s="1"/>
      <c r="H758" s="1"/>
      <c r="I758" s="1"/>
      <c r="J758" s="1"/>
      <c r="K758" s="1"/>
      <c r="L758" s="89"/>
      <c r="M758" s="3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30"/>
      <c r="F759" s="1"/>
      <c r="G759" s="1"/>
      <c r="H759" s="1"/>
      <c r="I759" s="1"/>
      <c r="J759" s="1"/>
      <c r="K759" s="1"/>
      <c r="L759" s="89"/>
      <c r="M759" s="3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30"/>
      <c r="F760" s="1"/>
      <c r="G760" s="1"/>
      <c r="H760" s="1"/>
      <c r="I760" s="1"/>
      <c r="J760" s="1"/>
      <c r="K760" s="1"/>
      <c r="L760" s="89"/>
      <c r="M760" s="3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30"/>
      <c r="F761" s="1"/>
      <c r="G761" s="1"/>
      <c r="H761" s="1"/>
      <c r="I761" s="1"/>
      <c r="J761" s="1"/>
      <c r="K761" s="1"/>
      <c r="L761" s="89"/>
      <c r="M761" s="3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30"/>
      <c r="F762" s="1"/>
      <c r="G762" s="1"/>
      <c r="H762" s="1"/>
      <c r="I762" s="1"/>
      <c r="J762" s="1"/>
      <c r="K762" s="1"/>
      <c r="L762" s="89"/>
      <c r="M762" s="3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30"/>
      <c r="F763" s="1"/>
      <c r="G763" s="1"/>
      <c r="H763" s="1"/>
      <c r="I763" s="1"/>
      <c r="J763" s="1"/>
      <c r="K763" s="1"/>
      <c r="L763" s="89"/>
      <c r="M763" s="3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30"/>
      <c r="F764" s="1"/>
      <c r="G764" s="1"/>
      <c r="H764" s="1"/>
      <c r="I764" s="1"/>
      <c r="J764" s="1"/>
      <c r="K764" s="1"/>
      <c r="L764" s="89"/>
      <c r="M764" s="3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30"/>
      <c r="F765" s="1"/>
      <c r="G765" s="1"/>
      <c r="H765" s="1"/>
      <c r="I765" s="1"/>
      <c r="J765" s="1"/>
      <c r="K765" s="1"/>
      <c r="L765" s="89"/>
      <c r="M765" s="3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30"/>
      <c r="F766" s="1"/>
      <c r="G766" s="1"/>
      <c r="H766" s="1"/>
      <c r="I766" s="1"/>
      <c r="J766" s="1"/>
      <c r="K766" s="1"/>
      <c r="L766" s="89"/>
      <c r="M766" s="3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30"/>
      <c r="F767" s="1"/>
      <c r="G767" s="1"/>
      <c r="H767" s="1"/>
      <c r="I767" s="1"/>
      <c r="J767" s="1"/>
      <c r="K767" s="1"/>
      <c r="L767" s="89"/>
      <c r="M767" s="3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30"/>
      <c r="F768" s="1"/>
      <c r="G768" s="1"/>
      <c r="H768" s="1"/>
      <c r="I768" s="1"/>
      <c r="J768" s="1"/>
      <c r="K768" s="1"/>
      <c r="L768" s="89"/>
      <c r="M768" s="3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30"/>
      <c r="F769" s="1"/>
      <c r="G769" s="1"/>
      <c r="H769" s="1"/>
      <c r="I769" s="1"/>
      <c r="J769" s="1"/>
      <c r="K769" s="1"/>
      <c r="L769" s="89"/>
      <c r="M769" s="3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30"/>
      <c r="F770" s="1"/>
      <c r="G770" s="1"/>
      <c r="H770" s="1"/>
      <c r="I770" s="1"/>
      <c r="J770" s="1"/>
      <c r="K770" s="1"/>
      <c r="L770" s="89"/>
      <c r="M770" s="3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30"/>
      <c r="F771" s="1"/>
      <c r="G771" s="1"/>
      <c r="H771" s="1"/>
      <c r="I771" s="1"/>
      <c r="J771" s="1"/>
      <c r="K771" s="1"/>
      <c r="L771" s="89"/>
      <c r="M771" s="30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30"/>
      <c r="F772" s="1"/>
      <c r="G772" s="1"/>
      <c r="H772" s="1"/>
      <c r="I772" s="1"/>
      <c r="J772" s="1"/>
      <c r="K772" s="1"/>
      <c r="L772" s="89"/>
      <c r="M772" s="30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30"/>
      <c r="F773" s="1"/>
      <c r="G773" s="1"/>
      <c r="H773" s="1"/>
      <c r="I773" s="1"/>
      <c r="J773" s="1"/>
      <c r="K773" s="1"/>
      <c r="L773" s="89"/>
      <c r="M773" s="3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30"/>
      <c r="F774" s="1"/>
      <c r="G774" s="1"/>
      <c r="H774" s="1"/>
      <c r="I774" s="1"/>
      <c r="J774" s="1"/>
      <c r="K774" s="1"/>
      <c r="L774" s="89"/>
      <c r="M774" s="3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30"/>
      <c r="F775" s="1"/>
      <c r="G775" s="1"/>
      <c r="H775" s="1"/>
      <c r="I775" s="1"/>
      <c r="J775" s="1"/>
      <c r="K775" s="1"/>
      <c r="L775" s="89"/>
      <c r="M775" s="3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30"/>
      <c r="F776" s="1"/>
      <c r="G776" s="1"/>
      <c r="H776" s="1"/>
      <c r="I776" s="1"/>
      <c r="J776" s="1"/>
      <c r="K776" s="1"/>
      <c r="L776" s="89"/>
      <c r="M776" s="30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30"/>
      <c r="F777" s="1"/>
      <c r="G777" s="1"/>
      <c r="H777" s="1"/>
      <c r="I777" s="1"/>
      <c r="J777" s="1"/>
      <c r="K777" s="1"/>
      <c r="L777" s="89"/>
      <c r="M777" s="3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30"/>
      <c r="F778" s="1"/>
      <c r="G778" s="1"/>
      <c r="H778" s="1"/>
      <c r="I778" s="1"/>
      <c r="J778" s="1"/>
      <c r="K778" s="1"/>
      <c r="L778" s="89"/>
      <c r="M778" s="3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30"/>
      <c r="F779" s="1"/>
      <c r="G779" s="1"/>
      <c r="H779" s="1"/>
      <c r="I779" s="1"/>
      <c r="J779" s="1"/>
      <c r="K779" s="1"/>
      <c r="L779" s="89"/>
      <c r="M779" s="3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30"/>
      <c r="F780" s="1"/>
      <c r="G780" s="1"/>
      <c r="H780" s="1"/>
      <c r="I780" s="1"/>
      <c r="J780" s="1"/>
      <c r="K780" s="1"/>
      <c r="L780" s="89"/>
      <c r="M780" s="30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30"/>
      <c r="F781" s="1"/>
      <c r="G781" s="1"/>
      <c r="H781" s="1"/>
      <c r="I781" s="1"/>
      <c r="J781" s="1"/>
      <c r="K781" s="1"/>
      <c r="L781" s="89"/>
      <c r="M781" s="30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30"/>
      <c r="F782" s="1"/>
      <c r="G782" s="1"/>
      <c r="H782" s="1"/>
      <c r="I782" s="1"/>
      <c r="J782" s="1"/>
      <c r="K782" s="1"/>
      <c r="L782" s="89"/>
      <c r="M782" s="30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30"/>
      <c r="F783" s="1"/>
      <c r="G783" s="1"/>
      <c r="H783" s="1"/>
      <c r="I783" s="1"/>
      <c r="J783" s="1"/>
      <c r="K783" s="1"/>
      <c r="L783" s="89"/>
      <c r="M783" s="30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30"/>
      <c r="F784" s="1"/>
      <c r="G784" s="1"/>
      <c r="H784" s="1"/>
      <c r="I784" s="1"/>
      <c r="J784" s="1"/>
      <c r="K784" s="1"/>
      <c r="L784" s="89"/>
      <c r="M784" s="30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30"/>
      <c r="F785" s="1"/>
      <c r="G785" s="1"/>
      <c r="H785" s="1"/>
      <c r="I785" s="1"/>
      <c r="J785" s="1"/>
      <c r="K785" s="1"/>
      <c r="L785" s="89"/>
      <c r="M785" s="30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30"/>
      <c r="F786" s="1"/>
      <c r="G786" s="1"/>
      <c r="H786" s="1"/>
      <c r="I786" s="1"/>
      <c r="J786" s="1"/>
      <c r="K786" s="1"/>
      <c r="L786" s="89"/>
      <c r="M786" s="30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30"/>
      <c r="F787" s="1"/>
      <c r="G787" s="1"/>
      <c r="H787" s="1"/>
      <c r="I787" s="1"/>
      <c r="J787" s="1"/>
      <c r="K787" s="1"/>
      <c r="L787" s="89"/>
      <c r="M787" s="30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30"/>
      <c r="F788" s="1"/>
      <c r="G788" s="1"/>
      <c r="H788" s="1"/>
      <c r="I788" s="1"/>
      <c r="J788" s="1"/>
      <c r="K788" s="1"/>
      <c r="L788" s="89"/>
      <c r="M788" s="30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30"/>
      <c r="F789" s="1"/>
      <c r="G789" s="1"/>
      <c r="H789" s="1"/>
      <c r="I789" s="1"/>
      <c r="J789" s="1"/>
      <c r="K789" s="1"/>
      <c r="L789" s="89"/>
      <c r="M789" s="30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30"/>
      <c r="F790" s="1"/>
      <c r="G790" s="1"/>
      <c r="H790" s="1"/>
      <c r="I790" s="1"/>
      <c r="J790" s="1"/>
      <c r="K790" s="1"/>
      <c r="L790" s="89"/>
      <c r="M790" s="30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30"/>
      <c r="F791" s="1"/>
      <c r="G791" s="1"/>
      <c r="H791" s="1"/>
      <c r="I791" s="1"/>
      <c r="J791" s="1"/>
      <c r="K791" s="1"/>
      <c r="L791" s="89"/>
      <c r="M791" s="30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30"/>
      <c r="F792" s="1"/>
      <c r="G792" s="1"/>
      <c r="H792" s="1"/>
      <c r="I792" s="1"/>
      <c r="J792" s="1"/>
      <c r="K792" s="1"/>
      <c r="L792" s="89"/>
      <c r="M792" s="30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30"/>
      <c r="F793" s="1"/>
      <c r="G793" s="1"/>
      <c r="H793" s="1"/>
      <c r="I793" s="1"/>
      <c r="J793" s="1"/>
      <c r="K793" s="1"/>
      <c r="L793" s="89"/>
      <c r="M793" s="30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30"/>
      <c r="F794" s="1"/>
      <c r="G794" s="1"/>
      <c r="H794" s="1"/>
      <c r="I794" s="1"/>
      <c r="J794" s="1"/>
      <c r="K794" s="1"/>
      <c r="L794" s="89"/>
      <c r="M794" s="30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30"/>
      <c r="F795" s="1"/>
      <c r="G795" s="1"/>
      <c r="H795" s="1"/>
      <c r="I795" s="1"/>
      <c r="J795" s="1"/>
      <c r="K795" s="1"/>
      <c r="L795" s="89"/>
      <c r="M795" s="30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30"/>
      <c r="F796" s="1"/>
      <c r="G796" s="1"/>
      <c r="H796" s="1"/>
      <c r="I796" s="1"/>
      <c r="J796" s="1"/>
      <c r="K796" s="1"/>
      <c r="L796" s="89"/>
      <c r="M796" s="30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30"/>
      <c r="F797" s="1"/>
      <c r="G797" s="1"/>
      <c r="H797" s="1"/>
      <c r="I797" s="1"/>
      <c r="J797" s="1"/>
      <c r="K797" s="1"/>
      <c r="L797" s="89"/>
      <c r="M797" s="30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30"/>
      <c r="F798" s="1"/>
      <c r="G798" s="1"/>
      <c r="H798" s="1"/>
      <c r="I798" s="1"/>
      <c r="J798" s="1"/>
      <c r="K798" s="1"/>
      <c r="L798" s="89"/>
      <c r="M798" s="30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30"/>
      <c r="F799" s="1"/>
      <c r="G799" s="1"/>
      <c r="H799" s="1"/>
      <c r="I799" s="1"/>
      <c r="J799" s="1"/>
      <c r="K799" s="1"/>
      <c r="L799" s="89"/>
      <c r="M799" s="30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30"/>
      <c r="F800" s="1"/>
      <c r="G800" s="1"/>
      <c r="H800" s="1"/>
      <c r="I800" s="1"/>
      <c r="J800" s="1"/>
      <c r="K800" s="1"/>
      <c r="L800" s="89"/>
      <c r="M800" s="30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30"/>
      <c r="F801" s="1"/>
      <c r="G801" s="1"/>
      <c r="H801" s="1"/>
      <c r="I801" s="1"/>
      <c r="J801" s="1"/>
      <c r="K801" s="1"/>
      <c r="L801" s="89"/>
      <c r="M801" s="3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30"/>
      <c r="F802" s="1"/>
      <c r="G802" s="1"/>
      <c r="H802" s="1"/>
      <c r="I802" s="1"/>
      <c r="J802" s="1"/>
      <c r="K802" s="1"/>
      <c r="L802" s="89"/>
      <c r="M802" s="30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30"/>
      <c r="F803" s="1"/>
      <c r="G803" s="1"/>
      <c r="H803" s="1"/>
      <c r="I803" s="1"/>
      <c r="J803" s="1"/>
      <c r="K803" s="1"/>
      <c r="L803" s="89"/>
      <c r="M803" s="30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30"/>
      <c r="F804" s="1"/>
      <c r="G804" s="1"/>
      <c r="H804" s="1"/>
      <c r="I804" s="1"/>
      <c r="J804" s="1"/>
      <c r="K804" s="1"/>
      <c r="L804" s="89"/>
      <c r="M804" s="30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30"/>
      <c r="F805" s="1"/>
      <c r="G805" s="1"/>
      <c r="H805" s="1"/>
      <c r="I805" s="1"/>
      <c r="J805" s="1"/>
      <c r="K805" s="1"/>
      <c r="L805" s="89"/>
      <c r="M805" s="30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30"/>
      <c r="F806" s="1"/>
      <c r="G806" s="1"/>
      <c r="H806" s="1"/>
      <c r="I806" s="1"/>
      <c r="J806" s="1"/>
      <c r="K806" s="1"/>
      <c r="L806" s="89"/>
      <c r="M806" s="30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30"/>
      <c r="F807" s="1"/>
      <c r="G807" s="1"/>
      <c r="H807" s="1"/>
      <c r="I807" s="1"/>
      <c r="J807" s="1"/>
      <c r="K807" s="1"/>
      <c r="L807" s="89"/>
      <c r="M807" s="30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30"/>
      <c r="F808" s="1"/>
      <c r="G808" s="1"/>
      <c r="H808" s="1"/>
      <c r="I808" s="1"/>
      <c r="J808" s="1"/>
      <c r="K808" s="1"/>
      <c r="L808" s="89"/>
      <c r="M808" s="30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30"/>
      <c r="F809" s="1"/>
      <c r="G809" s="1"/>
      <c r="H809" s="1"/>
      <c r="I809" s="1"/>
      <c r="J809" s="1"/>
      <c r="K809" s="1"/>
      <c r="L809" s="89"/>
      <c r="M809" s="30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30"/>
      <c r="F810" s="1"/>
      <c r="G810" s="1"/>
      <c r="H810" s="1"/>
      <c r="I810" s="1"/>
      <c r="J810" s="1"/>
      <c r="K810" s="1"/>
      <c r="L810" s="89"/>
      <c r="M810" s="30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30"/>
      <c r="F811" s="1"/>
      <c r="G811" s="1"/>
      <c r="H811" s="1"/>
      <c r="I811" s="1"/>
      <c r="J811" s="1"/>
      <c r="K811" s="1"/>
      <c r="L811" s="89"/>
      <c r="M811" s="30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30"/>
      <c r="F812" s="1"/>
      <c r="G812" s="1"/>
      <c r="H812" s="1"/>
      <c r="I812" s="1"/>
      <c r="J812" s="1"/>
      <c r="K812" s="1"/>
      <c r="L812" s="89"/>
      <c r="M812" s="30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30"/>
      <c r="F813" s="1"/>
      <c r="G813" s="1"/>
      <c r="H813" s="1"/>
      <c r="I813" s="1"/>
      <c r="J813" s="1"/>
      <c r="K813" s="1"/>
      <c r="L813" s="89"/>
      <c r="M813" s="30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30"/>
      <c r="F814" s="1"/>
      <c r="G814" s="1"/>
      <c r="H814" s="1"/>
      <c r="I814" s="1"/>
      <c r="J814" s="1"/>
      <c r="K814" s="1"/>
      <c r="L814" s="89"/>
      <c r="M814" s="30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30"/>
      <c r="F815" s="1"/>
      <c r="G815" s="1"/>
      <c r="H815" s="1"/>
      <c r="I815" s="1"/>
      <c r="J815" s="1"/>
      <c r="K815" s="1"/>
      <c r="L815" s="89"/>
      <c r="M815" s="30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30"/>
      <c r="F816" s="1"/>
      <c r="G816" s="1"/>
      <c r="H816" s="1"/>
      <c r="I816" s="1"/>
      <c r="J816" s="1"/>
      <c r="K816" s="1"/>
      <c r="L816" s="89"/>
      <c r="M816" s="30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30"/>
      <c r="F817" s="1"/>
      <c r="G817" s="1"/>
      <c r="H817" s="1"/>
      <c r="I817" s="1"/>
      <c r="J817" s="1"/>
      <c r="K817" s="1"/>
      <c r="L817" s="89"/>
      <c r="M817" s="30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30"/>
      <c r="F818" s="1"/>
      <c r="G818" s="1"/>
      <c r="H818" s="1"/>
      <c r="I818" s="1"/>
      <c r="J818" s="1"/>
      <c r="K818" s="1"/>
      <c r="L818" s="89"/>
      <c r="M818" s="30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30"/>
      <c r="F819" s="1"/>
      <c r="G819" s="1"/>
      <c r="H819" s="1"/>
      <c r="I819" s="1"/>
      <c r="J819" s="1"/>
      <c r="K819" s="1"/>
      <c r="L819" s="89"/>
      <c r="M819" s="30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30"/>
      <c r="F820" s="1"/>
      <c r="G820" s="1"/>
      <c r="H820" s="1"/>
      <c r="I820" s="1"/>
      <c r="J820" s="1"/>
      <c r="K820" s="1"/>
      <c r="L820" s="89"/>
      <c r="M820" s="30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30"/>
      <c r="F821" s="1"/>
      <c r="G821" s="1"/>
      <c r="H821" s="1"/>
      <c r="I821" s="1"/>
      <c r="J821" s="1"/>
      <c r="K821" s="1"/>
      <c r="L821" s="89"/>
      <c r="M821" s="30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30"/>
      <c r="F822" s="1"/>
      <c r="G822" s="1"/>
      <c r="H822" s="1"/>
      <c r="I822" s="1"/>
      <c r="J822" s="1"/>
      <c r="K822" s="1"/>
      <c r="L822" s="89"/>
      <c r="M822" s="30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30"/>
      <c r="F823" s="1"/>
      <c r="G823" s="1"/>
      <c r="H823" s="1"/>
      <c r="I823" s="1"/>
      <c r="J823" s="1"/>
      <c r="K823" s="1"/>
      <c r="L823" s="89"/>
      <c r="M823" s="30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30"/>
      <c r="F824" s="1"/>
      <c r="G824" s="1"/>
      <c r="H824" s="1"/>
      <c r="I824" s="1"/>
      <c r="J824" s="1"/>
      <c r="K824" s="1"/>
      <c r="L824" s="89"/>
      <c r="M824" s="30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30"/>
      <c r="F825" s="1"/>
      <c r="G825" s="1"/>
      <c r="H825" s="1"/>
      <c r="I825" s="1"/>
      <c r="J825" s="1"/>
      <c r="K825" s="1"/>
      <c r="L825" s="89"/>
      <c r="M825" s="30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30"/>
      <c r="F826" s="1"/>
      <c r="G826" s="1"/>
      <c r="H826" s="1"/>
      <c r="I826" s="1"/>
      <c r="J826" s="1"/>
      <c r="K826" s="1"/>
      <c r="L826" s="89"/>
      <c r="M826" s="30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30"/>
      <c r="F827" s="1"/>
      <c r="G827" s="1"/>
      <c r="H827" s="1"/>
      <c r="I827" s="1"/>
      <c r="J827" s="1"/>
      <c r="K827" s="1"/>
      <c r="L827" s="89"/>
      <c r="M827" s="30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30"/>
      <c r="F828" s="1"/>
      <c r="G828" s="1"/>
      <c r="H828" s="1"/>
      <c r="I828" s="1"/>
      <c r="J828" s="1"/>
      <c r="K828" s="1"/>
      <c r="L828" s="89"/>
      <c r="M828" s="30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30"/>
      <c r="F829" s="1"/>
      <c r="G829" s="1"/>
      <c r="H829" s="1"/>
      <c r="I829" s="1"/>
      <c r="J829" s="1"/>
      <c r="K829" s="1"/>
      <c r="L829" s="89"/>
      <c r="M829" s="30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30"/>
      <c r="F830" s="1"/>
      <c r="G830" s="1"/>
      <c r="H830" s="1"/>
      <c r="I830" s="1"/>
      <c r="J830" s="1"/>
      <c r="K830" s="1"/>
      <c r="L830" s="89"/>
      <c r="M830" s="30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30"/>
      <c r="F831" s="1"/>
      <c r="G831" s="1"/>
      <c r="H831" s="1"/>
      <c r="I831" s="1"/>
      <c r="J831" s="1"/>
      <c r="K831" s="1"/>
      <c r="L831" s="89"/>
      <c r="M831" s="30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30"/>
      <c r="F832" s="1"/>
      <c r="G832" s="1"/>
      <c r="H832" s="1"/>
      <c r="I832" s="1"/>
      <c r="J832" s="1"/>
      <c r="K832" s="1"/>
      <c r="L832" s="89"/>
      <c r="M832" s="30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30"/>
      <c r="F833" s="1"/>
      <c r="G833" s="1"/>
      <c r="H833" s="1"/>
      <c r="I833" s="1"/>
      <c r="J833" s="1"/>
      <c r="K833" s="1"/>
      <c r="L833" s="89"/>
      <c r="M833" s="30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30"/>
      <c r="F834" s="1"/>
      <c r="G834" s="1"/>
      <c r="H834" s="1"/>
      <c r="I834" s="1"/>
      <c r="J834" s="1"/>
      <c r="K834" s="1"/>
      <c r="L834" s="89"/>
      <c r="M834" s="30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30"/>
      <c r="F835" s="1"/>
      <c r="G835" s="1"/>
      <c r="H835" s="1"/>
      <c r="I835" s="1"/>
      <c r="J835" s="1"/>
      <c r="K835" s="1"/>
      <c r="L835" s="89"/>
      <c r="M835" s="30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30"/>
      <c r="F836" s="1"/>
      <c r="G836" s="1"/>
      <c r="H836" s="1"/>
      <c r="I836" s="1"/>
      <c r="J836" s="1"/>
      <c r="K836" s="1"/>
      <c r="L836" s="89"/>
      <c r="M836" s="30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30"/>
      <c r="F837" s="1"/>
      <c r="G837" s="1"/>
      <c r="H837" s="1"/>
      <c r="I837" s="1"/>
      <c r="J837" s="1"/>
      <c r="K837" s="1"/>
      <c r="L837" s="89"/>
      <c r="M837" s="30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30"/>
      <c r="F838" s="1"/>
      <c r="G838" s="1"/>
      <c r="H838" s="1"/>
      <c r="I838" s="1"/>
      <c r="J838" s="1"/>
      <c r="K838" s="1"/>
      <c r="L838" s="89"/>
      <c r="M838" s="30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30"/>
      <c r="F839" s="1"/>
      <c r="G839" s="1"/>
      <c r="H839" s="1"/>
      <c r="I839" s="1"/>
      <c r="J839" s="1"/>
      <c r="K839" s="1"/>
      <c r="L839" s="89"/>
      <c r="M839" s="30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30"/>
      <c r="F840" s="1"/>
      <c r="G840" s="1"/>
      <c r="H840" s="1"/>
      <c r="I840" s="1"/>
      <c r="J840" s="1"/>
      <c r="K840" s="1"/>
      <c r="L840" s="89"/>
      <c r="M840" s="30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30"/>
      <c r="F841" s="1"/>
      <c r="G841" s="1"/>
      <c r="H841" s="1"/>
      <c r="I841" s="1"/>
      <c r="J841" s="1"/>
      <c r="K841" s="1"/>
      <c r="L841" s="89"/>
      <c r="M841" s="3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30"/>
      <c r="F842" s="1"/>
      <c r="G842" s="1"/>
      <c r="H842" s="1"/>
      <c r="I842" s="1"/>
      <c r="J842" s="1"/>
      <c r="K842" s="1"/>
      <c r="L842" s="89"/>
      <c r="M842" s="3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30"/>
      <c r="F843" s="1"/>
      <c r="G843" s="1"/>
      <c r="H843" s="1"/>
      <c r="I843" s="1"/>
      <c r="J843" s="1"/>
      <c r="K843" s="1"/>
      <c r="L843" s="89"/>
      <c r="M843" s="3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30"/>
      <c r="F844" s="1"/>
      <c r="G844" s="1"/>
      <c r="H844" s="1"/>
      <c r="I844" s="1"/>
      <c r="J844" s="1"/>
      <c r="K844" s="1"/>
      <c r="L844" s="89"/>
      <c r="M844" s="3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30"/>
      <c r="F845" s="1"/>
      <c r="G845" s="1"/>
      <c r="H845" s="1"/>
      <c r="I845" s="1"/>
      <c r="J845" s="1"/>
      <c r="K845" s="1"/>
      <c r="L845" s="89"/>
      <c r="M845" s="3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30"/>
      <c r="F846" s="1"/>
      <c r="G846" s="1"/>
      <c r="H846" s="1"/>
      <c r="I846" s="1"/>
      <c r="J846" s="1"/>
      <c r="K846" s="1"/>
      <c r="L846" s="89"/>
      <c r="M846" s="3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30"/>
      <c r="F847" s="1"/>
      <c r="G847" s="1"/>
      <c r="H847" s="1"/>
      <c r="I847" s="1"/>
      <c r="J847" s="1"/>
      <c r="K847" s="1"/>
      <c r="L847" s="89"/>
      <c r="M847" s="3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30"/>
      <c r="F848" s="1"/>
      <c r="G848" s="1"/>
      <c r="H848" s="1"/>
      <c r="I848" s="1"/>
      <c r="J848" s="1"/>
      <c r="K848" s="1"/>
      <c r="L848" s="89"/>
      <c r="M848" s="3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30"/>
      <c r="F849" s="1"/>
      <c r="G849" s="1"/>
      <c r="H849" s="1"/>
      <c r="I849" s="1"/>
      <c r="J849" s="1"/>
      <c r="K849" s="1"/>
      <c r="L849" s="89"/>
      <c r="M849" s="3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30"/>
      <c r="F850" s="1"/>
      <c r="G850" s="1"/>
      <c r="H850" s="1"/>
      <c r="I850" s="1"/>
      <c r="J850" s="1"/>
      <c r="K850" s="1"/>
      <c r="L850" s="89"/>
      <c r="M850" s="3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30"/>
      <c r="F851" s="1"/>
      <c r="G851" s="1"/>
      <c r="H851" s="1"/>
      <c r="I851" s="1"/>
      <c r="J851" s="1"/>
      <c r="K851" s="1"/>
      <c r="L851" s="89"/>
      <c r="M851" s="3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30"/>
      <c r="F852" s="1"/>
      <c r="G852" s="1"/>
      <c r="H852" s="1"/>
      <c r="I852" s="1"/>
      <c r="J852" s="1"/>
      <c r="K852" s="1"/>
      <c r="L852" s="89"/>
      <c r="M852" s="3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30"/>
      <c r="F853" s="1"/>
      <c r="G853" s="1"/>
      <c r="H853" s="1"/>
      <c r="I853" s="1"/>
      <c r="J853" s="1"/>
      <c r="K853" s="1"/>
      <c r="L853" s="89"/>
      <c r="M853" s="3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30"/>
      <c r="F854" s="1"/>
      <c r="G854" s="1"/>
      <c r="H854" s="1"/>
      <c r="I854" s="1"/>
      <c r="J854" s="1"/>
      <c r="K854" s="1"/>
      <c r="L854" s="89"/>
      <c r="M854" s="3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30"/>
      <c r="F855" s="1"/>
      <c r="G855" s="1"/>
      <c r="H855" s="1"/>
      <c r="I855" s="1"/>
      <c r="J855" s="1"/>
      <c r="K855" s="1"/>
      <c r="L855" s="89"/>
      <c r="M855" s="3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30"/>
      <c r="F856" s="1"/>
      <c r="G856" s="1"/>
      <c r="H856" s="1"/>
      <c r="I856" s="1"/>
      <c r="J856" s="1"/>
      <c r="K856" s="1"/>
      <c r="L856" s="89"/>
      <c r="M856" s="3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30"/>
      <c r="F857" s="1"/>
      <c r="G857" s="1"/>
      <c r="H857" s="1"/>
      <c r="I857" s="1"/>
      <c r="J857" s="1"/>
      <c r="K857" s="1"/>
      <c r="L857" s="89"/>
      <c r="M857" s="3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30"/>
      <c r="F858" s="1"/>
      <c r="G858" s="1"/>
      <c r="H858" s="1"/>
      <c r="I858" s="1"/>
      <c r="J858" s="1"/>
      <c r="K858" s="1"/>
      <c r="L858" s="89"/>
      <c r="M858" s="3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30"/>
      <c r="F859" s="1"/>
      <c r="G859" s="1"/>
      <c r="H859" s="1"/>
      <c r="I859" s="1"/>
      <c r="J859" s="1"/>
      <c r="K859" s="1"/>
      <c r="L859" s="89"/>
      <c r="M859" s="3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30"/>
      <c r="F860" s="1"/>
      <c r="G860" s="1"/>
      <c r="H860" s="1"/>
      <c r="I860" s="1"/>
      <c r="J860" s="1"/>
      <c r="K860" s="1"/>
      <c r="L860" s="89"/>
      <c r="M860" s="3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30"/>
      <c r="F861" s="1"/>
      <c r="G861" s="1"/>
      <c r="H861" s="1"/>
      <c r="I861" s="1"/>
      <c r="J861" s="1"/>
      <c r="K861" s="1"/>
      <c r="L861" s="89"/>
      <c r="M861" s="3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30"/>
      <c r="F862" s="1"/>
      <c r="G862" s="1"/>
      <c r="H862" s="1"/>
      <c r="I862" s="1"/>
      <c r="J862" s="1"/>
      <c r="K862" s="1"/>
      <c r="L862" s="89"/>
      <c r="M862" s="3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30"/>
      <c r="F863" s="1"/>
      <c r="G863" s="1"/>
      <c r="H863" s="1"/>
      <c r="I863" s="1"/>
      <c r="J863" s="1"/>
      <c r="K863" s="1"/>
      <c r="L863" s="89"/>
      <c r="M863" s="3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30"/>
      <c r="F864" s="1"/>
      <c r="G864" s="1"/>
      <c r="H864" s="1"/>
      <c r="I864" s="1"/>
      <c r="J864" s="1"/>
      <c r="K864" s="1"/>
      <c r="L864" s="89"/>
      <c r="M864" s="3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30"/>
      <c r="F865" s="1"/>
      <c r="G865" s="1"/>
      <c r="H865" s="1"/>
      <c r="I865" s="1"/>
      <c r="J865" s="1"/>
      <c r="K865" s="1"/>
      <c r="L865" s="89"/>
      <c r="M865" s="3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30"/>
      <c r="F866" s="1"/>
      <c r="G866" s="1"/>
      <c r="H866" s="1"/>
      <c r="I866" s="1"/>
      <c r="J866" s="1"/>
      <c r="K866" s="1"/>
      <c r="L866" s="89"/>
      <c r="M866" s="30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30"/>
      <c r="F867" s="1"/>
      <c r="G867" s="1"/>
      <c r="H867" s="1"/>
      <c r="I867" s="1"/>
      <c r="J867" s="1"/>
      <c r="K867" s="1"/>
      <c r="L867" s="89"/>
      <c r="M867" s="3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30"/>
      <c r="F868" s="1"/>
      <c r="G868" s="1"/>
      <c r="H868" s="1"/>
      <c r="I868" s="1"/>
      <c r="J868" s="1"/>
      <c r="K868" s="1"/>
      <c r="L868" s="89"/>
      <c r="M868" s="3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30"/>
      <c r="F869" s="1"/>
      <c r="G869" s="1"/>
      <c r="H869" s="1"/>
      <c r="I869" s="1"/>
      <c r="J869" s="1"/>
      <c r="K869" s="1"/>
      <c r="L869" s="89"/>
      <c r="M869" s="3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30"/>
      <c r="F870" s="1"/>
      <c r="G870" s="1"/>
      <c r="H870" s="1"/>
      <c r="I870" s="1"/>
      <c r="J870" s="1"/>
      <c r="K870" s="1"/>
      <c r="L870" s="89"/>
      <c r="M870" s="3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30"/>
      <c r="F871" s="1"/>
      <c r="G871" s="1"/>
      <c r="H871" s="1"/>
      <c r="I871" s="1"/>
      <c r="J871" s="1"/>
      <c r="K871" s="1"/>
      <c r="L871" s="89"/>
      <c r="M871" s="3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30"/>
      <c r="F872" s="1"/>
      <c r="G872" s="1"/>
      <c r="H872" s="1"/>
      <c r="I872" s="1"/>
      <c r="J872" s="1"/>
      <c r="K872" s="1"/>
      <c r="L872" s="89"/>
      <c r="M872" s="3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30"/>
      <c r="F873" s="1"/>
      <c r="G873" s="1"/>
      <c r="H873" s="1"/>
      <c r="I873" s="1"/>
      <c r="J873" s="1"/>
      <c r="K873" s="1"/>
      <c r="L873" s="89"/>
      <c r="M873" s="3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30"/>
      <c r="F874" s="1"/>
      <c r="G874" s="1"/>
      <c r="H874" s="1"/>
      <c r="I874" s="1"/>
      <c r="J874" s="1"/>
      <c r="K874" s="1"/>
      <c r="L874" s="89"/>
      <c r="M874" s="3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30"/>
      <c r="F875" s="1"/>
      <c r="G875" s="1"/>
      <c r="H875" s="1"/>
      <c r="I875" s="1"/>
      <c r="J875" s="1"/>
      <c r="K875" s="1"/>
      <c r="L875" s="89"/>
      <c r="M875" s="30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30"/>
      <c r="F876" s="1"/>
      <c r="G876" s="1"/>
      <c r="H876" s="1"/>
      <c r="I876" s="1"/>
      <c r="J876" s="1"/>
      <c r="K876" s="1"/>
      <c r="L876" s="89"/>
      <c r="M876" s="3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30"/>
      <c r="F877" s="1"/>
      <c r="G877" s="1"/>
      <c r="H877" s="1"/>
      <c r="I877" s="1"/>
      <c r="J877" s="1"/>
      <c r="K877" s="1"/>
      <c r="L877" s="89"/>
      <c r="M877" s="3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30"/>
      <c r="F878" s="1"/>
      <c r="G878" s="1"/>
      <c r="H878" s="1"/>
      <c r="I878" s="1"/>
      <c r="J878" s="1"/>
      <c r="K878" s="1"/>
      <c r="L878" s="89"/>
      <c r="M878" s="3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30"/>
      <c r="F879" s="1"/>
      <c r="G879" s="1"/>
      <c r="H879" s="1"/>
      <c r="I879" s="1"/>
      <c r="J879" s="1"/>
      <c r="K879" s="1"/>
      <c r="L879" s="89"/>
      <c r="M879" s="3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30"/>
      <c r="F880" s="1"/>
      <c r="G880" s="1"/>
      <c r="H880" s="1"/>
      <c r="I880" s="1"/>
      <c r="J880" s="1"/>
      <c r="K880" s="1"/>
      <c r="L880" s="89"/>
      <c r="M880" s="3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30"/>
      <c r="F881" s="1"/>
      <c r="G881" s="1"/>
      <c r="H881" s="1"/>
      <c r="I881" s="1"/>
      <c r="J881" s="1"/>
      <c r="K881" s="1"/>
      <c r="L881" s="89"/>
      <c r="M881" s="3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30"/>
      <c r="F882" s="1"/>
      <c r="G882" s="1"/>
      <c r="H882" s="1"/>
      <c r="I882" s="1"/>
      <c r="J882" s="1"/>
      <c r="K882" s="1"/>
      <c r="L882" s="89"/>
      <c r="M882" s="30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30"/>
      <c r="F883" s="1"/>
      <c r="G883" s="1"/>
      <c r="H883" s="1"/>
      <c r="I883" s="1"/>
      <c r="J883" s="1"/>
      <c r="K883" s="1"/>
      <c r="L883" s="89"/>
      <c r="M883" s="30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30"/>
      <c r="F884" s="1"/>
      <c r="G884" s="1"/>
      <c r="H884" s="1"/>
      <c r="I884" s="1"/>
      <c r="J884" s="1"/>
      <c r="K884" s="1"/>
      <c r="L884" s="89"/>
      <c r="M884" s="30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30"/>
      <c r="F885" s="1"/>
      <c r="G885" s="1"/>
      <c r="H885" s="1"/>
      <c r="I885" s="1"/>
      <c r="J885" s="1"/>
      <c r="K885" s="1"/>
      <c r="L885" s="89"/>
      <c r="M885" s="30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30"/>
      <c r="F886" s="1"/>
      <c r="G886" s="1"/>
      <c r="H886" s="1"/>
      <c r="I886" s="1"/>
      <c r="J886" s="1"/>
      <c r="K886" s="1"/>
      <c r="L886" s="89"/>
      <c r="M886" s="30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30"/>
      <c r="F887" s="1"/>
      <c r="G887" s="1"/>
      <c r="H887" s="1"/>
      <c r="I887" s="1"/>
      <c r="J887" s="1"/>
      <c r="K887" s="1"/>
      <c r="L887" s="89"/>
      <c r="M887" s="30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30"/>
      <c r="F888" s="1"/>
      <c r="G888" s="1"/>
      <c r="H888" s="1"/>
      <c r="I888" s="1"/>
      <c r="J888" s="1"/>
      <c r="K888" s="1"/>
      <c r="L888" s="89"/>
      <c r="M888" s="30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30"/>
      <c r="F889" s="1"/>
      <c r="G889" s="1"/>
      <c r="H889" s="1"/>
      <c r="I889" s="1"/>
      <c r="J889" s="1"/>
      <c r="K889" s="1"/>
      <c r="L889" s="89"/>
      <c r="M889" s="30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30"/>
      <c r="F890" s="1"/>
      <c r="G890" s="1"/>
      <c r="H890" s="1"/>
      <c r="I890" s="1"/>
      <c r="J890" s="1"/>
      <c r="K890" s="1"/>
      <c r="L890" s="89"/>
      <c r="M890" s="30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30"/>
      <c r="F891" s="1"/>
      <c r="G891" s="1"/>
      <c r="H891" s="1"/>
      <c r="I891" s="1"/>
      <c r="J891" s="1"/>
      <c r="K891" s="1"/>
      <c r="L891" s="89"/>
      <c r="M891" s="30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30"/>
      <c r="F892" s="1"/>
      <c r="G892" s="1"/>
      <c r="H892" s="1"/>
      <c r="I892" s="1"/>
      <c r="J892" s="1"/>
      <c r="K892" s="1"/>
      <c r="L892" s="89"/>
      <c r="M892" s="30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30"/>
      <c r="F893" s="1"/>
      <c r="G893" s="1"/>
      <c r="H893" s="1"/>
      <c r="I893" s="1"/>
      <c r="J893" s="1"/>
      <c r="K893" s="1"/>
      <c r="L893" s="89"/>
      <c r="M893" s="30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30"/>
      <c r="F894" s="1"/>
      <c r="G894" s="1"/>
      <c r="H894" s="1"/>
      <c r="I894" s="1"/>
      <c r="J894" s="1"/>
      <c r="K894" s="1"/>
      <c r="L894" s="89"/>
      <c r="M894" s="30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30"/>
      <c r="F895" s="1"/>
      <c r="G895" s="1"/>
      <c r="H895" s="1"/>
      <c r="I895" s="1"/>
      <c r="J895" s="1"/>
      <c r="K895" s="1"/>
      <c r="L895" s="89"/>
      <c r="M895" s="30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30"/>
      <c r="F896" s="1"/>
      <c r="G896" s="1"/>
      <c r="H896" s="1"/>
      <c r="I896" s="1"/>
      <c r="J896" s="1"/>
      <c r="K896" s="1"/>
      <c r="L896" s="89"/>
      <c r="M896" s="30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30"/>
      <c r="F897" s="1"/>
      <c r="G897" s="1"/>
      <c r="H897" s="1"/>
      <c r="I897" s="1"/>
      <c r="J897" s="1"/>
      <c r="K897" s="1"/>
      <c r="L897" s="89"/>
      <c r="M897" s="30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30"/>
      <c r="F898" s="1"/>
      <c r="G898" s="1"/>
      <c r="H898" s="1"/>
      <c r="I898" s="1"/>
      <c r="J898" s="1"/>
      <c r="K898" s="1"/>
      <c r="L898" s="89"/>
      <c r="M898" s="30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30"/>
      <c r="F899" s="1"/>
      <c r="G899" s="1"/>
      <c r="H899" s="1"/>
      <c r="I899" s="1"/>
      <c r="J899" s="1"/>
      <c r="K899" s="1"/>
      <c r="L899" s="89"/>
      <c r="M899" s="30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30"/>
      <c r="F900" s="1"/>
      <c r="G900" s="1"/>
      <c r="H900" s="1"/>
      <c r="I900" s="1"/>
      <c r="J900" s="1"/>
      <c r="K900" s="1"/>
      <c r="L900" s="89"/>
      <c r="M900" s="30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30"/>
      <c r="F901" s="1"/>
      <c r="G901" s="1"/>
      <c r="H901" s="1"/>
      <c r="I901" s="1"/>
      <c r="J901" s="1"/>
      <c r="K901" s="1"/>
      <c r="L901" s="89"/>
      <c r="M901" s="30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30"/>
      <c r="F902" s="1"/>
      <c r="G902" s="1"/>
      <c r="H902" s="1"/>
      <c r="I902" s="1"/>
      <c r="J902" s="1"/>
      <c r="K902" s="1"/>
      <c r="L902" s="89"/>
      <c r="M902" s="30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30"/>
      <c r="F903" s="1"/>
      <c r="G903" s="1"/>
      <c r="H903" s="1"/>
      <c r="I903" s="1"/>
      <c r="J903" s="1"/>
      <c r="K903" s="1"/>
      <c r="L903" s="89"/>
      <c r="M903" s="30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30"/>
      <c r="F904" s="1"/>
      <c r="G904" s="1"/>
      <c r="H904" s="1"/>
      <c r="I904" s="1"/>
      <c r="J904" s="1"/>
      <c r="K904" s="1"/>
      <c r="L904" s="89"/>
      <c r="M904" s="30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30"/>
      <c r="F905" s="1"/>
      <c r="G905" s="1"/>
      <c r="H905" s="1"/>
      <c r="I905" s="1"/>
      <c r="J905" s="1"/>
      <c r="K905" s="1"/>
      <c r="L905" s="89"/>
      <c r="M905" s="30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30"/>
      <c r="F906" s="1"/>
      <c r="G906" s="1"/>
      <c r="H906" s="1"/>
      <c r="I906" s="1"/>
      <c r="J906" s="1"/>
      <c r="K906" s="1"/>
      <c r="L906" s="89"/>
      <c r="M906" s="30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30"/>
      <c r="F907" s="1"/>
      <c r="G907" s="1"/>
      <c r="H907" s="1"/>
      <c r="I907" s="1"/>
      <c r="J907" s="1"/>
      <c r="K907" s="1"/>
      <c r="L907" s="89"/>
      <c r="M907" s="30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30"/>
      <c r="F908" s="1"/>
      <c r="G908" s="1"/>
      <c r="H908" s="1"/>
      <c r="I908" s="1"/>
      <c r="J908" s="1"/>
      <c r="K908" s="1"/>
      <c r="L908" s="89"/>
      <c r="M908" s="30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30"/>
      <c r="F909" s="1"/>
      <c r="G909" s="1"/>
      <c r="H909" s="1"/>
      <c r="I909" s="1"/>
      <c r="J909" s="1"/>
      <c r="K909" s="1"/>
      <c r="L909" s="89"/>
      <c r="M909" s="30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30"/>
      <c r="F910" s="1"/>
      <c r="G910" s="1"/>
      <c r="H910" s="1"/>
      <c r="I910" s="1"/>
      <c r="J910" s="1"/>
      <c r="K910" s="1"/>
      <c r="L910" s="89"/>
      <c r="M910" s="30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30"/>
      <c r="F911" s="1"/>
      <c r="G911" s="1"/>
      <c r="H911" s="1"/>
      <c r="I911" s="1"/>
      <c r="J911" s="1"/>
      <c r="K911" s="1"/>
      <c r="L911" s="89"/>
      <c r="M911" s="30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30"/>
      <c r="F912" s="1"/>
      <c r="G912" s="1"/>
      <c r="H912" s="1"/>
      <c r="I912" s="1"/>
      <c r="J912" s="1"/>
      <c r="K912" s="1"/>
      <c r="L912" s="89"/>
      <c r="M912" s="30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30"/>
      <c r="F913" s="1"/>
      <c r="G913" s="1"/>
      <c r="H913" s="1"/>
      <c r="I913" s="1"/>
      <c r="J913" s="1"/>
      <c r="K913" s="1"/>
      <c r="L913" s="89"/>
      <c r="M913" s="30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30"/>
      <c r="F914" s="1"/>
      <c r="G914" s="1"/>
      <c r="H914" s="1"/>
      <c r="I914" s="1"/>
      <c r="J914" s="1"/>
      <c r="K914" s="1"/>
      <c r="L914" s="89"/>
      <c r="M914" s="30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30"/>
      <c r="F915" s="1"/>
      <c r="G915" s="1"/>
      <c r="H915" s="1"/>
      <c r="I915" s="1"/>
      <c r="J915" s="1"/>
      <c r="K915" s="1"/>
      <c r="L915" s="89"/>
      <c r="M915" s="30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30"/>
      <c r="F916" s="1"/>
      <c r="G916" s="1"/>
      <c r="H916" s="1"/>
      <c r="I916" s="1"/>
      <c r="J916" s="1"/>
      <c r="K916" s="1"/>
      <c r="L916" s="89"/>
      <c r="M916" s="30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30"/>
      <c r="F917" s="1"/>
      <c r="G917" s="1"/>
      <c r="H917" s="1"/>
      <c r="I917" s="1"/>
      <c r="J917" s="1"/>
      <c r="K917" s="1"/>
      <c r="L917" s="89"/>
      <c r="M917" s="30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30"/>
      <c r="F918" s="1"/>
      <c r="G918" s="1"/>
      <c r="H918" s="1"/>
      <c r="I918" s="1"/>
      <c r="J918" s="1"/>
      <c r="K918" s="1"/>
      <c r="L918" s="89"/>
      <c r="M918" s="30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30"/>
      <c r="F919" s="1"/>
      <c r="G919" s="1"/>
      <c r="H919" s="1"/>
      <c r="I919" s="1"/>
      <c r="J919" s="1"/>
      <c r="K919" s="1"/>
      <c r="L919" s="89"/>
      <c r="M919" s="30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30"/>
      <c r="F920" s="1"/>
      <c r="G920" s="1"/>
      <c r="H920" s="1"/>
      <c r="I920" s="1"/>
      <c r="J920" s="1"/>
      <c r="K920" s="1"/>
      <c r="L920" s="89"/>
      <c r="M920" s="30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30"/>
      <c r="F921" s="1"/>
      <c r="G921" s="1"/>
      <c r="H921" s="1"/>
      <c r="I921" s="1"/>
      <c r="J921" s="1"/>
      <c r="K921" s="1"/>
      <c r="L921" s="89"/>
      <c r="M921" s="30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30"/>
      <c r="F922" s="1"/>
      <c r="G922" s="1"/>
      <c r="H922" s="1"/>
      <c r="I922" s="1"/>
      <c r="J922" s="1"/>
      <c r="K922" s="1"/>
      <c r="L922" s="89"/>
      <c r="M922" s="30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30"/>
      <c r="F923" s="1"/>
      <c r="G923" s="1"/>
      <c r="H923" s="1"/>
      <c r="I923" s="1"/>
      <c r="J923" s="1"/>
      <c r="K923" s="1"/>
      <c r="L923" s="89"/>
      <c r="M923" s="30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30"/>
      <c r="F924" s="1"/>
      <c r="G924" s="1"/>
      <c r="H924" s="1"/>
      <c r="I924" s="1"/>
      <c r="J924" s="1"/>
      <c r="K924" s="1"/>
      <c r="L924" s="89"/>
      <c r="M924" s="30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30"/>
      <c r="F925" s="1"/>
      <c r="G925" s="1"/>
      <c r="H925" s="1"/>
      <c r="I925" s="1"/>
      <c r="J925" s="1"/>
      <c r="K925" s="1"/>
      <c r="L925" s="89"/>
      <c r="M925" s="30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30"/>
      <c r="F926" s="1"/>
      <c r="G926" s="1"/>
      <c r="H926" s="1"/>
      <c r="I926" s="1"/>
      <c r="J926" s="1"/>
      <c r="K926" s="1"/>
      <c r="L926" s="89"/>
      <c r="M926" s="30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30"/>
      <c r="F927" s="1"/>
      <c r="G927" s="1"/>
      <c r="H927" s="1"/>
      <c r="I927" s="1"/>
      <c r="J927" s="1"/>
      <c r="K927" s="1"/>
      <c r="L927" s="89"/>
      <c r="M927" s="30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30"/>
      <c r="F928" s="1"/>
      <c r="G928" s="1"/>
      <c r="H928" s="1"/>
      <c r="I928" s="1"/>
      <c r="J928" s="1"/>
      <c r="K928" s="1"/>
      <c r="L928" s="89"/>
      <c r="M928" s="30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30"/>
      <c r="F929" s="1"/>
      <c r="G929" s="1"/>
      <c r="H929" s="1"/>
      <c r="I929" s="1"/>
      <c r="J929" s="1"/>
      <c r="K929" s="1"/>
      <c r="L929" s="89"/>
      <c r="M929" s="30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30"/>
      <c r="F930" s="1"/>
      <c r="G930" s="1"/>
      <c r="H930" s="1"/>
      <c r="I930" s="1"/>
      <c r="J930" s="1"/>
      <c r="K930" s="1"/>
      <c r="L930" s="89"/>
      <c r="M930" s="30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30"/>
      <c r="F931" s="1"/>
      <c r="G931" s="1"/>
      <c r="H931" s="1"/>
      <c r="I931" s="1"/>
      <c r="J931" s="1"/>
      <c r="K931" s="1"/>
      <c r="L931" s="89"/>
      <c r="M931" s="30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30"/>
      <c r="F932" s="1"/>
      <c r="G932" s="1"/>
      <c r="H932" s="1"/>
      <c r="I932" s="1"/>
      <c r="J932" s="1"/>
      <c r="K932" s="1"/>
      <c r="L932" s="89"/>
      <c r="M932" s="30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30"/>
      <c r="F933" s="1"/>
      <c r="G933" s="1"/>
      <c r="H933" s="1"/>
      <c r="I933" s="1"/>
      <c r="J933" s="1"/>
      <c r="K933" s="1"/>
      <c r="L933" s="89"/>
      <c r="M933" s="30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30"/>
      <c r="F934" s="1"/>
      <c r="G934" s="1"/>
      <c r="H934" s="1"/>
      <c r="I934" s="1"/>
      <c r="J934" s="1"/>
      <c r="K934" s="1"/>
      <c r="L934" s="89"/>
      <c r="M934" s="30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30"/>
      <c r="F935" s="1"/>
      <c r="G935" s="1"/>
      <c r="H935" s="1"/>
      <c r="I935" s="1"/>
      <c r="J935" s="1"/>
      <c r="K935" s="1"/>
      <c r="L935" s="89"/>
      <c r="M935" s="30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30"/>
      <c r="F936" s="1"/>
      <c r="G936" s="1"/>
      <c r="H936" s="1"/>
      <c r="I936" s="1"/>
      <c r="J936" s="1"/>
      <c r="K936" s="1"/>
      <c r="L936" s="89"/>
      <c r="M936" s="30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30"/>
      <c r="F937" s="1"/>
      <c r="G937" s="1"/>
      <c r="H937" s="1"/>
      <c r="I937" s="1"/>
      <c r="J937" s="1"/>
      <c r="K937" s="1"/>
      <c r="L937" s="89"/>
      <c r="M937" s="30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30"/>
      <c r="F938" s="1"/>
      <c r="G938" s="1"/>
      <c r="H938" s="1"/>
      <c r="I938" s="1"/>
      <c r="J938" s="1"/>
      <c r="K938" s="1"/>
      <c r="L938" s="89"/>
      <c r="M938" s="30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30"/>
      <c r="F939" s="1"/>
      <c r="G939" s="1"/>
      <c r="H939" s="1"/>
      <c r="I939" s="1"/>
      <c r="J939" s="1"/>
      <c r="K939" s="1"/>
      <c r="L939" s="89"/>
      <c r="M939" s="30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30"/>
      <c r="F940" s="1"/>
      <c r="G940" s="1"/>
      <c r="H940" s="1"/>
      <c r="I940" s="1"/>
      <c r="J940" s="1"/>
      <c r="K940" s="1"/>
      <c r="L940" s="89"/>
      <c r="M940" s="30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30"/>
      <c r="F941" s="1"/>
      <c r="G941" s="1"/>
      <c r="H941" s="1"/>
      <c r="I941" s="1"/>
      <c r="J941" s="1"/>
      <c r="K941" s="1"/>
      <c r="L941" s="89"/>
      <c r="M941" s="3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30"/>
      <c r="F942" s="1"/>
      <c r="G942" s="1"/>
      <c r="H942" s="1"/>
      <c r="I942" s="1"/>
      <c r="J942" s="1"/>
      <c r="K942" s="1"/>
      <c r="L942" s="89"/>
      <c r="M942" s="30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30"/>
      <c r="F943" s="1"/>
      <c r="G943" s="1"/>
      <c r="H943" s="1"/>
      <c r="I943" s="1"/>
      <c r="J943" s="1"/>
      <c r="K943" s="1"/>
      <c r="L943" s="89"/>
      <c r="M943" s="3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30"/>
      <c r="F944" s="1"/>
      <c r="G944" s="1"/>
      <c r="H944" s="1"/>
      <c r="I944" s="1"/>
      <c r="J944" s="1"/>
      <c r="K944" s="1"/>
      <c r="L944" s="89"/>
      <c r="M944" s="3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30"/>
      <c r="F945" s="1"/>
      <c r="G945" s="1"/>
      <c r="H945" s="1"/>
      <c r="I945" s="1"/>
      <c r="J945" s="1"/>
      <c r="K945" s="1"/>
      <c r="L945" s="89"/>
      <c r="M945" s="3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30"/>
      <c r="F946" s="1"/>
      <c r="G946" s="1"/>
      <c r="H946" s="1"/>
      <c r="I946" s="1"/>
      <c r="J946" s="1"/>
      <c r="K946" s="1"/>
      <c r="L946" s="89"/>
      <c r="M946" s="3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30"/>
      <c r="F947" s="1"/>
      <c r="G947" s="1"/>
      <c r="H947" s="1"/>
      <c r="I947" s="1"/>
      <c r="J947" s="1"/>
      <c r="K947" s="1"/>
      <c r="L947" s="89"/>
      <c r="M947" s="3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30"/>
      <c r="F948" s="1"/>
      <c r="G948" s="1"/>
      <c r="H948" s="1"/>
      <c r="I948" s="1"/>
      <c r="J948" s="1"/>
      <c r="K948" s="1"/>
      <c r="L948" s="89"/>
      <c r="M948" s="3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30"/>
      <c r="F949" s="1"/>
      <c r="G949" s="1"/>
      <c r="H949" s="1"/>
      <c r="I949" s="1"/>
      <c r="J949" s="1"/>
      <c r="K949" s="1"/>
      <c r="L949" s="89"/>
      <c r="M949" s="3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30"/>
      <c r="F950" s="1"/>
      <c r="G950" s="1"/>
      <c r="H950" s="1"/>
      <c r="I950" s="1"/>
      <c r="J950" s="1"/>
      <c r="K950" s="1"/>
      <c r="L950" s="89"/>
      <c r="M950" s="3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30"/>
      <c r="F951" s="1"/>
      <c r="G951" s="1"/>
      <c r="H951" s="1"/>
      <c r="I951" s="1"/>
      <c r="J951" s="1"/>
      <c r="K951" s="1"/>
      <c r="L951" s="89"/>
      <c r="M951" s="3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30"/>
      <c r="F952" s="1"/>
      <c r="G952" s="1"/>
      <c r="H952" s="1"/>
      <c r="I952" s="1"/>
      <c r="J952" s="1"/>
      <c r="K952" s="1"/>
      <c r="L952" s="89"/>
      <c r="M952" s="3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30"/>
      <c r="F953" s="1"/>
      <c r="G953" s="1"/>
      <c r="H953" s="1"/>
      <c r="I953" s="1"/>
      <c r="J953" s="1"/>
      <c r="K953" s="1"/>
      <c r="L953" s="89"/>
      <c r="M953" s="3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30"/>
      <c r="F954" s="1"/>
      <c r="G954" s="1"/>
      <c r="H954" s="1"/>
      <c r="I954" s="1"/>
      <c r="J954" s="1"/>
      <c r="K954" s="1"/>
      <c r="L954" s="89"/>
      <c r="M954" s="30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30"/>
      <c r="F955" s="1"/>
      <c r="G955" s="1"/>
      <c r="H955" s="1"/>
      <c r="I955" s="1"/>
      <c r="J955" s="1"/>
      <c r="K955" s="1"/>
      <c r="L955" s="89"/>
      <c r="M955" s="30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30"/>
      <c r="F956" s="1"/>
      <c r="G956" s="1"/>
      <c r="H956" s="1"/>
      <c r="I956" s="1"/>
      <c r="J956" s="1"/>
      <c r="K956" s="1"/>
      <c r="L956" s="89"/>
      <c r="M956" s="3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30"/>
      <c r="F957" s="1"/>
      <c r="G957" s="1"/>
      <c r="H957" s="1"/>
      <c r="I957" s="1"/>
      <c r="J957" s="1"/>
      <c r="K957" s="1"/>
      <c r="L957" s="89"/>
      <c r="M957" s="3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30"/>
      <c r="F958" s="1"/>
      <c r="G958" s="1"/>
      <c r="H958" s="1"/>
      <c r="I958" s="1"/>
      <c r="J958" s="1"/>
      <c r="K958" s="1"/>
      <c r="L958" s="89"/>
      <c r="M958" s="3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30"/>
      <c r="F959" s="1"/>
      <c r="G959" s="1"/>
      <c r="H959" s="1"/>
      <c r="I959" s="1"/>
      <c r="J959" s="1"/>
      <c r="K959" s="1"/>
      <c r="L959" s="89"/>
      <c r="M959" s="3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30"/>
      <c r="F960" s="1"/>
      <c r="G960" s="1"/>
      <c r="H960" s="1"/>
      <c r="I960" s="1"/>
      <c r="J960" s="1"/>
      <c r="K960" s="1"/>
      <c r="L960" s="89"/>
      <c r="M960" s="3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30"/>
      <c r="F961" s="1"/>
      <c r="G961" s="1"/>
      <c r="H961" s="1"/>
      <c r="I961" s="1"/>
      <c r="J961" s="1"/>
      <c r="K961" s="1"/>
      <c r="L961" s="89"/>
      <c r="M961" s="30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30"/>
      <c r="F962" s="1"/>
      <c r="G962" s="1"/>
      <c r="H962" s="1"/>
      <c r="I962" s="1"/>
      <c r="J962" s="1"/>
      <c r="K962" s="1"/>
      <c r="L962" s="89"/>
      <c r="M962" s="3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30"/>
      <c r="F963" s="1"/>
      <c r="G963" s="1"/>
      <c r="H963" s="1"/>
      <c r="I963" s="1"/>
      <c r="J963" s="1"/>
      <c r="K963" s="1"/>
      <c r="L963" s="89"/>
      <c r="M963" s="3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30"/>
      <c r="F964" s="1"/>
      <c r="G964" s="1"/>
      <c r="H964" s="1"/>
      <c r="I964" s="1"/>
      <c r="J964" s="1"/>
      <c r="K964" s="1"/>
      <c r="L964" s="89"/>
      <c r="M964" s="3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30"/>
      <c r="F965" s="1"/>
      <c r="G965" s="1"/>
      <c r="H965" s="1"/>
      <c r="I965" s="1"/>
      <c r="J965" s="1"/>
      <c r="K965" s="1"/>
      <c r="L965" s="89"/>
      <c r="M965" s="3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30"/>
      <c r="F966" s="1"/>
      <c r="G966" s="1"/>
      <c r="H966" s="1"/>
      <c r="I966" s="1"/>
      <c r="J966" s="1"/>
      <c r="K966" s="1"/>
      <c r="L966" s="89"/>
      <c r="M966" s="30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30"/>
      <c r="F967" s="1"/>
      <c r="G967" s="1"/>
      <c r="H967" s="1"/>
      <c r="I967" s="1"/>
      <c r="J967" s="1"/>
      <c r="K967" s="1"/>
      <c r="L967" s="89"/>
      <c r="M967" s="3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30"/>
      <c r="F968" s="1"/>
      <c r="G968" s="1"/>
      <c r="H968" s="1"/>
      <c r="I968" s="1"/>
      <c r="J968" s="1"/>
      <c r="K968" s="1"/>
      <c r="L968" s="89"/>
      <c r="M968" s="3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30"/>
      <c r="F969" s="1"/>
      <c r="G969" s="1"/>
      <c r="H969" s="1"/>
      <c r="I969" s="1"/>
      <c r="J969" s="1"/>
      <c r="K969" s="1"/>
      <c r="L969" s="89"/>
      <c r="M969" s="3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30"/>
      <c r="F970" s="1"/>
      <c r="G970" s="1"/>
      <c r="H970" s="1"/>
      <c r="I970" s="1"/>
      <c r="J970" s="1"/>
      <c r="K970" s="1"/>
      <c r="L970" s="89"/>
      <c r="M970" s="30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30"/>
      <c r="F971" s="1"/>
      <c r="G971" s="1"/>
      <c r="H971" s="1"/>
      <c r="I971" s="1"/>
      <c r="J971" s="1"/>
      <c r="K971" s="1"/>
      <c r="L971" s="89"/>
      <c r="M971" s="30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30"/>
      <c r="F972" s="1"/>
      <c r="G972" s="1"/>
      <c r="H972" s="1"/>
      <c r="I972" s="1"/>
      <c r="J972" s="1"/>
      <c r="K972" s="1"/>
      <c r="L972" s="89"/>
      <c r="M972" s="30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30"/>
      <c r="F973" s="1"/>
      <c r="G973" s="1"/>
      <c r="H973" s="1"/>
      <c r="I973" s="1"/>
      <c r="J973" s="1"/>
      <c r="K973" s="1"/>
      <c r="L973" s="89"/>
      <c r="M973" s="30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30"/>
      <c r="F974" s="1"/>
      <c r="G974" s="1"/>
      <c r="H974" s="1"/>
      <c r="I974" s="1"/>
      <c r="J974" s="1"/>
      <c r="K974" s="1"/>
      <c r="L974" s="89"/>
      <c r="M974" s="30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30"/>
      <c r="F975" s="1"/>
      <c r="G975" s="1"/>
      <c r="H975" s="1"/>
      <c r="I975" s="1"/>
      <c r="J975" s="1"/>
      <c r="K975" s="1"/>
      <c r="L975" s="89"/>
      <c r="M975" s="30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30"/>
      <c r="F976" s="1"/>
      <c r="G976" s="1"/>
      <c r="H976" s="1"/>
      <c r="I976" s="1"/>
      <c r="J976" s="1"/>
      <c r="K976" s="1"/>
      <c r="L976" s="89"/>
      <c r="M976" s="30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30"/>
      <c r="F977" s="1"/>
      <c r="G977" s="1"/>
      <c r="H977" s="1"/>
      <c r="I977" s="1"/>
      <c r="J977" s="1"/>
      <c r="K977" s="1"/>
      <c r="L977" s="89"/>
      <c r="M977" s="30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30"/>
      <c r="F978" s="1"/>
      <c r="G978" s="1"/>
      <c r="H978" s="1"/>
      <c r="I978" s="1"/>
      <c r="J978" s="1"/>
      <c r="K978" s="1"/>
      <c r="L978" s="89"/>
      <c r="M978" s="30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D979" s="1"/>
      <c r="E979" s="30"/>
      <c r="F979" s="1"/>
      <c r="G979" s="1"/>
      <c r="H979" s="1"/>
      <c r="I979" s="1"/>
      <c r="J979" s="1"/>
      <c r="K979" s="1"/>
      <c r="L979" s="89"/>
      <c r="M979" s="30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D980" s="1"/>
      <c r="E980" s="30"/>
      <c r="F980" s="1"/>
      <c r="G980" s="1"/>
      <c r="H980" s="1"/>
      <c r="I980" s="1"/>
      <c r="J980" s="1"/>
      <c r="K980" s="1"/>
      <c r="L980" s="89"/>
      <c r="M980" s="30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D981" s="1"/>
      <c r="E981" s="30"/>
      <c r="F981" s="1"/>
      <c r="G981" s="1"/>
      <c r="H981" s="1"/>
      <c r="I981" s="1"/>
      <c r="J981" s="1"/>
      <c r="K981" s="1"/>
      <c r="L981" s="89"/>
      <c r="M981" s="30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G982" s="1"/>
      <c r="H982" s="1"/>
      <c r="I982" s="1"/>
      <c r="J982" s="1"/>
      <c r="K982" s="1"/>
      <c r="L982" s="89"/>
      <c r="M982" s="30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G983" s="1"/>
      <c r="H983" s="1"/>
      <c r="I983" s="1"/>
      <c r="J983" s="1"/>
      <c r="K983" s="1"/>
      <c r="L983" s="89"/>
      <c r="M983" s="30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"/>
      <c r="C984" s="1"/>
      <c r="G984" s="1"/>
      <c r="H984" s="1"/>
      <c r="I984" s="1"/>
      <c r="J984" s="1"/>
      <c r="K984" s="1"/>
      <c r="L984" s="89"/>
      <c r="M984" s="30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"/>
      <c r="C985" s="1"/>
      <c r="G985" s="1"/>
      <c r="H985" s="1"/>
      <c r="I985" s="1"/>
      <c r="J985" s="1"/>
      <c r="K985" s="1"/>
      <c r="L985" s="89"/>
      <c r="M985" s="30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"/>
      <c r="C986" s="1"/>
      <c r="G986" s="1"/>
      <c r="H986" s="1"/>
      <c r="I986" s="1"/>
      <c r="J986" s="1"/>
      <c r="K986" s="1"/>
      <c r="L986" s="89"/>
      <c r="M986" s="30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M987" s="30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M988" s="30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M989" s="30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M990" s="30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M991" s="30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M992" s="30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M993" s="30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M994" s="30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M995" s="30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M996" s="30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M997" s="30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440">
    <mergeCell ref="L163:L164"/>
    <mergeCell ref="I161:K161"/>
    <mergeCell ref="B163:B164"/>
    <mergeCell ref="C163:C164"/>
    <mergeCell ref="D163:D164"/>
    <mergeCell ref="G163:G164"/>
    <mergeCell ref="H163:H164"/>
    <mergeCell ref="I163:I164"/>
    <mergeCell ref="J163:J164"/>
    <mergeCell ref="K163:K164"/>
    <mergeCell ref="J158:J160"/>
    <mergeCell ref="K158:K160"/>
    <mergeCell ref="L158:L160"/>
    <mergeCell ref="B161:B162"/>
    <mergeCell ref="C161:C162"/>
    <mergeCell ref="D161:D162"/>
    <mergeCell ref="E161:E162"/>
    <mergeCell ref="F161:F162"/>
    <mergeCell ref="G161:G162"/>
    <mergeCell ref="H161:H162"/>
    <mergeCell ref="B158:B160"/>
    <mergeCell ref="C158:C160"/>
    <mergeCell ref="D158:D159"/>
    <mergeCell ref="G158:G160"/>
    <mergeCell ref="H158:H160"/>
    <mergeCell ref="I158:I160"/>
    <mergeCell ref="L154:L155"/>
    <mergeCell ref="B156:B157"/>
    <mergeCell ref="C156:C157"/>
    <mergeCell ref="D156:D157"/>
    <mergeCell ref="E156:E157"/>
    <mergeCell ref="F156:F157"/>
    <mergeCell ref="G156:G157"/>
    <mergeCell ref="H156:H157"/>
    <mergeCell ref="I156:K156"/>
    <mergeCell ref="B152:B153"/>
    <mergeCell ref="C152:C153"/>
    <mergeCell ref="D152:D153"/>
    <mergeCell ref="E152:E153"/>
    <mergeCell ref="F152:F153"/>
    <mergeCell ref="G152:G153"/>
    <mergeCell ref="H152:H153"/>
    <mergeCell ref="I152:K152"/>
    <mergeCell ref="B154:B155"/>
    <mergeCell ref="C154:C155"/>
    <mergeCell ref="D154:D155"/>
    <mergeCell ref="G154:G155"/>
    <mergeCell ref="H154:H155"/>
    <mergeCell ref="I154:I155"/>
    <mergeCell ref="J154:J155"/>
    <mergeCell ref="K154:K155"/>
    <mergeCell ref="L145:L147"/>
    <mergeCell ref="C148:C151"/>
    <mergeCell ref="D148:D149"/>
    <mergeCell ref="G148:G149"/>
    <mergeCell ref="H148:H151"/>
    <mergeCell ref="I148:I151"/>
    <mergeCell ref="J148:J151"/>
    <mergeCell ref="K148:K151"/>
    <mergeCell ref="L148:L151"/>
    <mergeCell ref="D150:D151"/>
    <mergeCell ref="G150:G151"/>
    <mergeCell ref="B145:B151"/>
    <mergeCell ref="C145:C147"/>
    <mergeCell ref="D145:D147"/>
    <mergeCell ref="F145:F147"/>
    <mergeCell ref="G145:G147"/>
    <mergeCell ref="H145:H147"/>
    <mergeCell ref="I145:I147"/>
    <mergeCell ref="J145:J147"/>
    <mergeCell ref="K145:K147"/>
    <mergeCell ref="K139:K142"/>
    <mergeCell ref="L139:L142"/>
    <mergeCell ref="D141:D142"/>
    <mergeCell ref="E141:E142"/>
    <mergeCell ref="F141:F142"/>
    <mergeCell ref="B143:B144"/>
    <mergeCell ref="C143:C144"/>
    <mergeCell ref="D143:D144"/>
    <mergeCell ref="E143:E144"/>
    <mergeCell ref="F143:F144"/>
    <mergeCell ref="G143:G144"/>
    <mergeCell ref="H143:H144"/>
    <mergeCell ref="I143:K143"/>
    <mergeCell ref="B139:B142"/>
    <mergeCell ref="C139:C142"/>
    <mergeCell ref="D139:D140"/>
    <mergeCell ref="E139:E140"/>
    <mergeCell ref="F139:F140"/>
    <mergeCell ref="G139:G142"/>
    <mergeCell ref="H139:H142"/>
    <mergeCell ref="I139:I142"/>
    <mergeCell ref="J139:J142"/>
    <mergeCell ref="J135:J136"/>
    <mergeCell ref="K135:K136"/>
    <mergeCell ref="L135:L136"/>
    <mergeCell ref="B137:B138"/>
    <mergeCell ref="C137:C138"/>
    <mergeCell ref="D137:D138"/>
    <mergeCell ref="E137:E138"/>
    <mergeCell ref="F137:F138"/>
    <mergeCell ref="G137:G138"/>
    <mergeCell ref="H137:H138"/>
    <mergeCell ref="B135:B136"/>
    <mergeCell ref="C135:C136"/>
    <mergeCell ref="D135:D136"/>
    <mergeCell ref="G135:G136"/>
    <mergeCell ref="H135:H136"/>
    <mergeCell ref="I135:I136"/>
    <mergeCell ref="I137:K137"/>
    <mergeCell ref="L128:L132"/>
    <mergeCell ref="B133:B134"/>
    <mergeCell ref="C133:C134"/>
    <mergeCell ref="D133:D134"/>
    <mergeCell ref="E133:E134"/>
    <mergeCell ref="F133:F134"/>
    <mergeCell ref="G133:G134"/>
    <mergeCell ref="H133:H134"/>
    <mergeCell ref="I133:K133"/>
    <mergeCell ref="G118:G119"/>
    <mergeCell ref="H118:H119"/>
    <mergeCell ref="I126:K126"/>
    <mergeCell ref="B128:B132"/>
    <mergeCell ref="C128:C132"/>
    <mergeCell ref="D128:D132"/>
    <mergeCell ref="E128:E132"/>
    <mergeCell ref="F128:F132"/>
    <mergeCell ref="G128:G132"/>
    <mergeCell ref="H128:H132"/>
    <mergeCell ref="I128:I132"/>
    <mergeCell ref="J128:J132"/>
    <mergeCell ref="K128:K132"/>
    <mergeCell ref="B126:B127"/>
    <mergeCell ref="C126:C127"/>
    <mergeCell ref="D126:D127"/>
    <mergeCell ref="E126:E127"/>
    <mergeCell ref="F126:F127"/>
    <mergeCell ref="G126:G127"/>
    <mergeCell ref="H126:H127"/>
    <mergeCell ref="I118:I119"/>
    <mergeCell ref="J118:J119"/>
    <mergeCell ref="K118:K119"/>
    <mergeCell ref="L118:L119"/>
    <mergeCell ref="J120:J125"/>
    <mergeCell ref="K120:K125"/>
    <mergeCell ref="L120:L125"/>
    <mergeCell ref="I120:I125"/>
    <mergeCell ref="C115:C117"/>
    <mergeCell ref="D115:D117"/>
    <mergeCell ref="F115:F117"/>
    <mergeCell ref="G115:G117"/>
    <mergeCell ref="H115:H117"/>
    <mergeCell ref="I115:I117"/>
    <mergeCell ref="J115:J117"/>
    <mergeCell ref="K115:K117"/>
    <mergeCell ref="L115:L117"/>
    <mergeCell ref="C120:C125"/>
    <mergeCell ref="D120:D125"/>
    <mergeCell ref="F120:F125"/>
    <mergeCell ref="G120:G125"/>
    <mergeCell ref="H120:H125"/>
    <mergeCell ref="C118:C119"/>
    <mergeCell ref="D118:D119"/>
    <mergeCell ref="C111:C114"/>
    <mergeCell ref="D111:D112"/>
    <mergeCell ref="F111:F114"/>
    <mergeCell ref="G111:G114"/>
    <mergeCell ref="H111:H114"/>
    <mergeCell ref="I111:I114"/>
    <mergeCell ref="J111:J114"/>
    <mergeCell ref="K111:K114"/>
    <mergeCell ref="L111:L114"/>
    <mergeCell ref="D113:D114"/>
    <mergeCell ref="K101:K106"/>
    <mergeCell ref="L101:L103"/>
    <mergeCell ref="G104:G106"/>
    <mergeCell ref="L104:L106"/>
    <mergeCell ref="C107:C110"/>
    <mergeCell ref="D107:D110"/>
    <mergeCell ref="F107:F110"/>
    <mergeCell ref="G107:G108"/>
    <mergeCell ref="H107:H110"/>
    <mergeCell ref="I107:I110"/>
    <mergeCell ref="J107:J110"/>
    <mergeCell ref="K107:K110"/>
    <mergeCell ref="L107:L110"/>
    <mergeCell ref="G109:G110"/>
    <mergeCell ref="L94:L97"/>
    <mergeCell ref="D96:D97"/>
    <mergeCell ref="G96:G97"/>
    <mergeCell ref="C98:C100"/>
    <mergeCell ref="D98:D100"/>
    <mergeCell ref="F98:F100"/>
    <mergeCell ref="G98:G100"/>
    <mergeCell ref="H98:H100"/>
    <mergeCell ref="I98:I100"/>
    <mergeCell ref="J98:J100"/>
    <mergeCell ref="L98:L100"/>
    <mergeCell ref="B92:B93"/>
    <mergeCell ref="C92:C93"/>
    <mergeCell ref="D92:D93"/>
    <mergeCell ref="E92:E93"/>
    <mergeCell ref="F92:F93"/>
    <mergeCell ref="G92:G93"/>
    <mergeCell ref="H92:H93"/>
    <mergeCell ref="I92:K92"/>
    <mergeCell ref="B94:B125"/>
    <mergeCell ref="C94:C97"/>
    <mergeCell ref="D94:D95"/>
    <mergeCell ref="G94:G95"/>
    <mergeCell ref="H94:H97"/>
    <mergeCell ref="I94:I95"/>
    <mergeCell ref="J94:J95"/>
    <mergeCell ref="K94:K95"/>
    <mergeCell ref="K98:K100"/>
    <mergeCell ref="C101:C106"/>
    <mergeCell ref="D101:D106"/>
    <mergeCell ref="F101:F106"/>
    <mergeCell ref="G101:G103"/>
    <mergeCell ref="H101:H106"/>
    <mergeCell ref="I101:I106"/>
    <mergeCell ref="J101:J106"/>
    <mergeCell ref="B88:B91"/>
    <mergeCell ref="C88:C91"/>
    <mergeCell ref="D88:D89"/>
    <mergeCell ref="G88:G89"/>
    <mergeCell ref="H88:H91"/>
    <mergeCell ref="I88:I91"/>
    <mergeCell ref="J88:J91"/>
    <mergeCell ref="K88:K91"/>
    <mergeCell ref="L88:L91"/>
    <mergeCell ref="D90:D91"/>
    <mergeCell ref="G90:G91"/>
    <mergeCell ref="L83:L85"/>
    <mergeCell ref="B86:B87"/>
    <mergeCell ref="C86:C87"/>
    <mergeCell ref="D86:D87"/>
    <mergeCell ref="E86:E87"/>
    <mergeCell ref="F86:F87"/>
    <mergeCell ref="G86:G87"/>
    <mergeCell ref="H86:H87"/>
    <mergeCell ref="B83:B85"/>
    <mergeCell ref="C83:C85"/>
    <mergeCell ref="D83:D85"/>
    <mergeCell ref="G83:G85"/>
    <mergeCell ref="H83:H85"/>
    <mergeCell ref="I83:I85"/>
    <mergeCell ref="I86:K86"/>
    <mergeCell ref="B81:B82"/>
    <mergeCell ref="C81:C82"/>
    <mergeCell ref="D81:D82"/>
    <mergeCell ref="E81:E82"/>
    <mergeCell ref="F81:F82"/>
    <mergeCell ref="G81:G82"/>
    <mergeCell ref="H81:H82"/>
    <mergeCell ref="I81:K81"/>
    <mergeCell ref="J83:J85"/>
    <mergeCell ref="K83:K85"/>
    <mergeCell ref="B78:B80"/>
    <mergeCell ref="C78:C80"/>
    <mergeCell ref="D78:D80"/>
    <mergeCell ref="G78:G80"/>
    <mergeCell ref="H78:H80"/>
    <mergeCell ref="I78:I80"/>
    <mergeCell ref="J78:J80"/>
    <mergeCell ref="K78:K80"/>
    <mergeCell ref="L78:L80"/>
    <mergeCell ref="L72:L75"/>
    <mergeCell ref="B76:B77"/>
    <mergeCell ref="C76:C77"/>
    <mergeCell ref="D76:D77"/>
    <mergeCell ref="E76:E77"/>
    <mergeCell ref="F76:F77"/>
    <mergeCell ref="G76:G77"/>
    <mergeCell ref="H76:H77"/>
    <mergeCell ref="B72:B75"/>
    <mergeCell ref="C72:C75"/>
    <mergeCell ref="D72:D75"/>
    <mergeCell ref="G72:G75"/>
    <mergeCell ref="H72:H75"/>
    <mergeCell ref="I72:I75"/>
    <mergeCell ref="I76:K76"/>
    <mergeCell ref="B70:B71"/>
    <mergeCell ref="C70:C71"/>
    <mergeCell ref="D70:D71"/>
    <mergeCell ref="E70:E71"/>
    <mergeCell ref="F70:F71"/>
    <mergeCell ref="G70:G71"/>
    <mergeCell ref="H70:H71"/>
    <mergeCell ref="I70:K70"/>
    <mergeCell ref="J72:J75"/>
    <mergeCell ref="K72:K75"/>
    <mergeCell ref="B66:B69"/>
    <mergeCell ref="C66:C69"/>
    <mergeCell ref="D66:D67"/>
    <mergeCell ref="G66:G69"/>
    <mergeCell ref="H66:H69"/>
    <mergeCell ref="I66:I69"/>
    <mergeCell ref="J66:J69"/>
    <mergeCell ref="K66:K69"/>
    <mergeCell ref="L66:L69"/>
    <mergeCell ref="D68:D69"/>
    <mergeCell ref="J61:J63"/>
    <mergeCell ref="K61:K63"/>
    <mergeCell ref="L61:L63"/>
    <mergeCell ref="B64:B65"/>
    <mergeCell ref="C64:C65"/>
    <mergeCell ref="D64:D65"/>
    <mergeCell ref="E64:E65"/>
    <mergeCell ref="F64:F65"/>
    <mergeCell ref="G64:G65"/>
    <mergeCell ref="H64:H65"/>
    <mergeCell ref="B61:B63"/>
    <mergeCell ref="C61:C63"/>
    <mergeCell ref="D61:D63"/>
    <mergeCell ref="G61:G63"/>
    <mergeCell ref="H61:H63"/>
    <mergeCell ref="I61:I63"/>
    <mergeCell ref="I64:K64"/>
    <mergeCell ref="B59:B60"/>
    <mergeCell ref="C59:C60"/>
    <mergeCell ref="D59:D60"/>
    <mergeCell ref="E59:E60"/>
    <mergeCell ref="F59:F60"/>
    <mergeCell ref="G59:G60"/>
    <mergeCell ref="H59:H60"/>
    <mergeCell ref="I59:K59"/>
    <mergeCell ref="B5:B58"/>
    <mergeCell ref="I55:I56"/>
    <mergeCell ref="J55:J56"/>
    <mergeCell ref="K55:K56"/>
    <mergeCell ref="K47:K52"/>
    <mergeCell ref="K35:K40"/>
    <mergeCell ref="K26:K28"/>
    <mergeCell ref="C15:C25"/>
    <mergeCell ref="G15:G18"/>
    <mergeCell ref="H15:H18"/>
    <mergeCell ref="I15:I25"/>
    <mergeCell ref="J15:J25"/>
    <mergeCell ref="K15:K25"/>
    <mergeCell ref="L55:L56"/>
    <mergeCell ref="C57:C58"/>
    <mergeCell ref="D57:D58"/>
    <mergeCell ref="H57:H58"/>
    <mergeCell ref="I57:I58"/>
    <mergeCell ref="J57:J58"/>
    <mergeCell ref="K57:K58"/>
    <mergeCell ref="C55:C56"/>
    <mergeCell ref="D55:D56"/>
    <mergeCell ref="E55:E56"/>
    <mergeCell ref="F55:F56"/>
    <mergeCell ref="G55:G56"/>
    <mergeCell ref="H55:H56"/>
    <mergeCell ref="L57:L58"/>
    <mergeCell ref="L47:L52"/>
    <mergeCell ref="C53:C54"/>
    <mergeCell ref="D53:D54"/>
    <mergeCell ref="F53:F54"/>
    <mergeCell ref="H53:H54"/>
    <mergeCell ref="I53:K53"/>
    <mergeCell ref="L53:L54"/>
    <mergeCell ref="I54:K54"/>
    <mergeCell ref="C47:C52"/>
    <mergeCell ref="D47:D52"/>
    <mergeCell ref="G47:G52"/>
    <mergeCell ref="H47:H52"/>
    <mergeCell ref="I47:I52"/>
    <mergeCell ref="J47:J52"/>
    <mergeCell ref="L35:L40"/>
    <mergeCell ref="C41:C46"/>
    <mergeCell ref="D41:D46"/>
    <mergeCell ref="G41:G46"/>
    <mergeCell ref="H41:H46"/>
    <mergeCell ref="I41:I46"/>
    <mergeCell ref="J41:J46"/>
    <mergeCell ref="K41:K46"/>
    <mergeCell ref="L41:L46"/>
    <mergeCell ref="C35:C40"/>
    <mergeCell ref="D35:D40"/>
    <mergeCell ref="G35:G40"/>
    <mergeCell ref="H35:H40"/>
    <mergeCell ref="I35:I40"/>
    <mergeCell ref="J35:J40"/>
    <mergeCell ref="L26:L28"/>
    <mergeCell ref="C29:C34"/>
    <mergeCell ref="D29:D34"/>
    <mergeCell ref="G29:G34"/>
    <mergeCell ref="H29:H34"/>
    <mergeCell ref="I29:I34"/>
    <mergeCell ref="J29:J34"/>
    <mergeCell ref="K29:K34"/>
    <mergeCell ref="L29:L34"/>
    <mergeCell ref="C26:C28"/>
    <mergeCell ref="D26:D28"/>
    <mergeCell ref="G26:G28"/>
    <mergeCell ref="H26:H28"/>
    <mergeCell ref="I26:I28"/>
    <mergeCell ref="J26:J28"/>
    <mergeCell ref="L15:L18"/>
    <mergeCell ref="C10:C14"/>
    <mergeCell ref="D10:D12"/>
    <mergeCell ref="G10:G14"/>
    <mergeCell ref="H10:H14"/>
    <mergeCell ref="I10:I14"/>
    <mergeCell ref="J10:J14"/>
    <mergeCell ref="D16:D18"/>
    <mergeCell ref="D19:D21"/>
    <mergeCell ref="G19:G21"/>
    <mergeCell ref="H19:H25"/>
    <mergeCell ref="L19:L21"/>
    <mergeCell ref="D22:D23"/>
    <mergeCell ref="G22:G25"/>
    <mergeCell ref="L22:L25"/>
    <mergeCell ref="K10:K14"/>
    <mergeCell ref="L10:L14"/>
    <mergeCell ref="D13:D14"/>
    <mergeCell ref="L6:L7"/>
    <mergeCell ref="C8:C9"/>
    <mergeCell ref="F8:F9"/>
    <mergeCell ref="H8:H9"/>
    <mergeCell ref="K8:K9"/>
    <mergeCell ref="L8:L9"/>
    <mergeCell ref="I3:K3"/>
    <mergeCell ref="L3:L4"/>
    <mergeCell ref="C5:C7"/>
    <mergeCell ref="D5:D6"/>
    <mergeCell ref="F5:F7"/>
    <mergeCell ref="H5:H7"/>
    <mergeCell ref="I5:I7"/>
    <mergeCell ref="J5:J7"/>
    <mergeCell ref="K5:K7"/>
    <mergeCell ref="C2:H2"/>
    <mergeCell ref="B3:B4"/>
    <mergeCell ref="C3:C4"/>
    <mergeCell ref="D3:D4"/>
    <mergeCell ref="E3:E4"/>
    <mergeCell ref="F3:F4"/>
    <mergeCell ref="G3:G4"/>
    <mergeCell ref="H3:H4"/>
    <mergeCell ref="G6:G7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zoomScale="85" zoomScaleNormal="85" workbookViewId="0">
      <selection activeCell="L154" sqref="L154:L157"/>
    </sheetView>
  </sheetViews>
  <sheetFormatPr baseColWidth="10" defaultColWidth="14.42578125" defaultRowHeight="15" x14ac:dyDescent="0.25"/>
  <cols>
    <col min="1" max="1" width="5.28515625" style="45" customWidth="1"/>
    <col min="2" max="2" width="21" style="45" customWidth="1"/>
    <col min="3" max="3" width="22.28515625" style="45" customWidth="1"/>
    <col min="4" max="4" width="7.28515625" style="45" customWidth="1"/>
    <col min="5" max="5" width="15.42578125" style="33" customWidth="1"/>
    <col min="6" max="6" width="20.28515625" style="45" customWidth="1"/>
    <col min="7" max="7" width="28.7109375" style="45" customWidth="1"/>
    <col min="8" max="8" width="20.42578125" style="45" hidden="1" customWidth="1"/>
    <col min="9" max="9" width="7.7109375" style="45" hidden="1" customWidth="1"/>
    <col min="10" max="10" width="7" style="45" hidden="1" customWidth="1"/>
    <col min="11" max="11" width="8.42578125" style="45" hidden="1" customWidth="1"/>
    <col min="12" max="12" width="11.42578125" style="91" customWidth="1"/>
    <col min="13" max="13" width="11.42578125" style="33" customWidth="1"/>
    <col min="14" max="26" width="10.7109375" style="45" customWidth="1"/>
    <col min="27" max="16384" width="14.42578125" style="45"/>
  </cols>
  <sheetData>
    <row r="1" spans="1:26" x14ac:dyDescent="0.25">
      <c r="A1" s="1"/>
      <c r="B1" s="2"/>
      <c r="C1" s="1"/>
      <c r="D1" s="1"/>
      <c r="E1" s="30"/>
      <c r="F1" s="1"/>
      <c r="G1" s="1"/>
      <c r="H1" s="1"/>
      <c r="I1" s="1"/>
      <c r="J1" s="1"/>
      <c r="K1" s="1"/>
      <c r="L1" s="89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/>
      <c r="B2" s="3"/>
      <c r="C2" s="107" t="s">
        <v>0</v>
      </c>
      <c r="D2" s="108"/>
      <c r="E2" s="108"/>
      <c r="F2" s="108"/>
      <c r="G2" s="108"/>
      <c r="H2" s="108"/>
      <c r="I2" s="4"/>
      <c r="J2" s="4"/>
      <c r="K2" s="4"/>
      <c r="L2" s="89"/>
      <c r="M2" s="3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109" t="s">
        <v>1</v>
      </c>
      <c r="C3" s="109" t="s">
        <v>2</v>
      </c>
      <c r="D3" s="109" t="s">
        <v>3</v>
      </c>
      <c r="E3" s="109" t="s">
        <v>4</v>
      </c>
      <c r="F3" s="111" t="s">
        <v>5</v>
      </c>
      <c r="G3" s="109" t="s">
        <v>6</v>
      </c>
      <c r="H3" s="112" t="s">
        <v>7</v>
      </c>
      <c r="I3" s="124" t="s">
        <v>8</v>
      </c>
      <c r="J3" s="125"/>
      <c r="K3" s="126"/>
      <c r="L3" s="332"/>
      <c r="M3" s="3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10"/>
      <c r="C4" s="110"/>
      <c r="D4" s="110"/>
      <c r="E4" s="110"/>
      <c r="F4" s="110"/>
      <c r="G4" s="110"/>
      <c r="H4" s="113"/>
      <c r="I4" s="5" t="s">
        <v>9</v>
      </c>
      <c r="J4" s="5" t="s">
        <v>10</v>
      </c>
      <c r="K4" s="5" t="s">
        <v>11</v>
      </c>
      <c r="L4" s="333"/>
      <c r="M4" s="31" t="s">
        <v>102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25">
      <c r="A5" s="1"/>
      <c r="B5" s="129" t="s">
        <v>12</v>
      </c>
      <c r="C5" s="115" t="s">
        <v>13</v>
      </c>
      <c r="D5" s="132" t="s">
        <v>14</v>
      </c>
      <c r="E5" s="34" t="s">
        <v>15</v>
      </c>
      <c r="F5" s="133" t="s">
        <v>154</v>
      </c>
      <c r="G5" s="106" t="s">
        <v>157</v>
      </c>
      <c r="H5" s="136">
        <v>162</v>
      </c>
      <c r="I5" s="139"/>
      <c r="J5" s="120"/>
      <c r="K5" s="120"/>
      <c r="L5" s="101">
        <v>17</v>
      </c>
      <c r="M5" s="31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30"/>
      <c r="C6" s="113"/>
      <c r="D6" s="110"/>
      <c r="E6" s="37" t="s">
        <v>16</v>
      </c>
      <c r="F6" s="134"/>
      <c r="G6" s="114" t="s">
        <v>158</v>
      </c>
      <c r="H6" s="137"/>
      <c r="I6" s="140"/>
      <c r="J6" s="142"/>
      <c r="K6" s="143"/>
      <c r="L6" s="222">
        <v>31</v>
      </c>
      <c r="M6" s="30"/>
      <c r="N6" s="1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30"/>
      <c r="C7" s="110"/>
      <c r="D7" s="7" t="s">
        <v>17</v>
      </c>
      <c r="E7" s="37" t="s">
        <v>16</v>
      </c>
      <c r="F7" s="135"/>
      <c r="G7" s="114"/>
      <c r="H7" s="138"/>
      <c r="I7" s="141"/>
      <c r="J7" s="121"/>
      <c r="K7" s="144"/>
      <c r="L7" s="222"/>
      <c r="M7" s="30"/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5">
      <c r="A8" s="1"/>
      <c r="B8" s="130"/>
      <c r="C8" s="115" t="s">
        <v>18</v>
      </c>
      <c r="D8" s="9" t="s">
        <v>19</v>
      </c>
      <c r="E8" s="37" t="s">
        <v>20</v>
      </c>
      <c r="F8" s="117" t="s">
        <v>21</v>
      </c>
      <c r="G8" s="19" t="s">
        <v>199</v>
      </c>
      <c r="H8" s="119">
        <v>162</v>
      </c>
      <c r="I8" s="21"/>
      <c r="J8" s="102"/>
      <c r="K8" s="120"/>
      <c r="L8" s="122">
        <v>0</v>
      </c>
      <c r="M8" s="3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25">
      <c r="A9" s="1"/>
      <c r="B9" s="130"/>
      <c r="C9" s="116"/>
      <c r="D9" s="9" t="s">
        <v>19</v>
      </c>
      <c r="E9" s="53" t="s">
        <v>43</v>
      </c>
      <c r="F9" s="118"/>
      <c r="G9" s="20" t="s">
        <v>44</v>
      </c>
      <c r="H9" s="119"/>
      <c r="I9" s="22"/>
      <c r="J9" s="47"/>
      <c r="K9" s="121"/>
      <c r="L9" s="123"/>
      <c r="M9" s="30"/>
      <c r="N9" s="1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30"/>
      <c r="C10" s="156" t="s">
        <v>22</v>
      </c>
      <c r="D10" s="159" t="s">
        <v>14</v>
      </c>
      <c r="E10" s="54" t="s">
        <v>23</v>
      </c>
      <c r="F10" s="10" t="s">
        <v>24</v>
      </c>
      <c r="G10" s="162" t="s">
        <v>103</v>
      </c>
      <c r="H10" s="119">
        <v>162</v>
      </c>
      <c r="I10" s="139"/>
      <c r="J10" s="120"/>
      <c r="K10" s="178"/>
      <c r="L10" s="180">
        <v>63</v>
      </c>
      <c r="M10" s="30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30"/>
      <c r="C11" s="157"/>
      <c r="D11" s="160"/>
      <c r="E11" s="55" t="s">
        <v>25</v>
      </c>
      <c r="F11" s="10" t="s">
        <v>24</v>
      </c>
      <c r="G11" s="163"/>
      <c r="H11" s="119"/>
      <c r="I11" s="140"/>
      <c r="J11" s="142"/>
      <c r="K11" s="179"/>
      <c r="L11" s="122"/>
      <c r="M11" s="31"/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30"/>
      <c r="C12" s="157"/>
      <c r="D12" s="161"/>
      <c r="E12" s="54" t="s">
        <v>26</v>
      </c>
      <c r="F12" s="10" t="s">
        <v>159</v>
      </c>
      <c r="G12" s="163"/>
      <c r="H12" s="119"/>
      <c r="I12" s="140"/>
      <c r="J12" s="142"/>
      <c r="K12" s="179"/>
      <c r="L12" s="122"/>
      <c r="M12" s="30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30"/>
      <c r="C13" s="157"/>
      <c r="D13" s="159" t="s">
        <v>27</v>
      </c>
      <c r="E13" s="54" t="s">
        <v>23</v>
      </c>
      <c r="F13" s="10" t="s">
        <v>28</v>
      </c>
      <c r="G13" s="163"/>
      <c r="H13" s="119"/>
      <c r="I13" s="140"/>
      <c r="J13" s="142"/>
      <c r="K13" s="179"/>
      <c r="L13" s="122"/>
      <c r="M13" s="30"/>
      <c r="N13" s="1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30"/>
      <c r="C14" s="158"/>
      <c r="D14" s="161"/>
      <c r="E14" s="55" t="s">
        <v>25</v>
      </c>
      <c r="F14" s="10" t="s">
        <v>28</v>
      </c>
      <c r="G14" s="164"/>
      <c r="H14" s="119"/>
      <c r="I14" s="140"/>
      <c r="J14" s="142"/>
      <c r="K14" s="179"/>
      <c r="L14" s="122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30"/>
      <c r="C15" s="115" t="s">
        <v>31</v>
      </c>
      <c r="D15" s="34" t="s">
        <v>32</v>
      </c>
      <c r="E15" s="35" t="s">
        <v>33</v>
      </c>
      <c r="F15" s="36" t="s">
        <v>34</v>
      </c>
      <c r="G15" s="147" t="s">
        <v>35</v>
      </c>
      <c r="H15" s="149">
        <v>162</v>
      </c>
      <c r="I15" s="152"/>
      <c r="J15" s="152"/>
      <c r="K15" s="152"/>
      <c r="L15" s="219">
        <v>80</v>
      </c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30"/>
      <c r="C16" s="145"/>
      <c r="D16" s="165" t="s">
        <v>36</v>
      </c>
      <c r="E16" s="37" t="s">
        <v>23</v>
      </c>
      <c r="F16" s="37" t="s">
        <v>160</v>
      </c>
      <c r="G16" s="148"/>
      <c r="H16" s="150"/>
      <c r="I16" s="152"/>
      <c r="J16" s="152"/>
      <c r="K16" s="152"/>
      <c r="L16" s="219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30"/>
      <c r="C17" s="145"/>
      <c r="D17" s="166"/>
      <c r="E17" s="37" t="s">
        <v>25</v>
      </c>
      <c r="F17" s="37" t="s">
        <v>161</v>
      </c>
      <c r="G17" s="148"/>
      <c r="H17" s="150"/>
      <c r="I17" s="152"/>
      <c r="J17" s="152"/>
      <c r="K17" s="152"/>
      <c r="L17" s="219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30"/>
      <c r="C18" s="145"/>
      <c r="D18" s="166"/>
      <c r="E18" s="35" t="s">
        <v>37</v>
      </c>
      <c r="F18" s="36" t="s">
        <v>38</v>
      </c>
      <c r="G18" s="148"/>
      <c r="H18" s="151"/>
      <c r="I18" s="152"/>
      <c r="J18" s="152"/>
      <c r="K18" s="152"/>
      <c r="L18" s="219"/>
      <c r="M18" s="30"/>
      <c r="N18" s="1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"/>
      <c r="B19" s="130"/>
      <c r="C19" s="146"/>
      <c r="D19" s="167" t="s">
        <v>155</v>
      </c>
      <c r="E19" s="38" t="s">
        <v>152</v>
      </c>
      <c r="F19" s="39" t="s">
        <v>160</v>
      </c>
      <c r="G19" s="168" t="s">
        <v>156</v>
      </c>
      <c r="H19" s="149">
        <v>162</v>
      </c>
      <c r="I19" s="152"/>
      <c r="J19" s="152"/>
      <c r="K19" s="152"/>
      <c r="L19" s="329">
        <v>76</v>
      </c>
      <c r="M19" s="30"/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30"/>
      <c r="C20" s="146"/>
      <c r="D20" s="167"/>
      <c r="E20" s="40" t="s">
        <v>23</v>
      </c>
      <c r="F20" s="39" t="s">
        <v>161</v>
      </c>
      <c r="G20" s="168"/>
      <c r="H20" s="150"/>
      <c r="I20" s="152"/>
      <c r="J20" s="152"/>
      <c r="K20" s="152"/>
      <c r="L20" s="330"/>
      <c r="M20" s="30"/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30"/>
      <c r="C21" s="146"/>
      <c r="D21" s="167"/>
      <c r="E21" s="40" t="s">
        <v>25</v>
      </c>
      <c r="F21" s="41" t="s">
        <v>162</v>
      </c>
      <c r="G21" s="168"/>
      <c r="H21" s="150"/>
      <c r="I21" s="152"/>
      <c r="J21" s="152"/>
      <c r="K21" s="152"/>
      <c r="L21" s="331"/>
      <c r="M21" s="30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30"/>
      <c r="C22" s="146"/>
      <c r="D22" s="167" t="s">
        <v>189</v>
      </c>
      <c r="E22" s="40" t="s">
        <v>190</v>
      </c>
      <c r="F22" s="36" t="s">
        <v>191</v>
      </c>
      <c r="G22" s="172" t="s">
        <v>192</v>
      </c>
      <c r="H22" s="150"/>
      <c r="I22" s="152"/>
      <c r="J22" s="152"/>
      <c r="K22" s="152"/>
      <c r="L22" s="175">
        <v>134</v>
      </c>
      <c r="M22" s="30"/>
      <c r="N22" s="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30"/>
      <c r="C23" s="146"/>
      <c r="D23" s="167"/>
      <c r="E23" s="40" t="s">
        <v>193</v>
      </c>
      <c r="F23" s="36" t="s">
        <v>194</v>
      </c>
      <c r="G23" s="173"/>
      <c r="H23" s="150"/>
      <c r="I23" s="152"/>
      <c r="J23" s="152"/>
      <c r="K23" s="152"/>
      <c r="L23" s="176"/>
      <c r="M23" s="30"/>
      <c r="N23" s="1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30"/>
      <c r="C24" s="146"/>
      <c r="D24" s="34" t="s">
        <v>19</v>
      </c>
      <c r="E24" s="40" t="s">
        <v>33</v>
      </c>
      <c r="F24" s="36" t="s">
        <v>195</v>
      </c>
      <c r="G24" s="173"/>
      <c r="H24" s="150"/>
      <c r="I24" s="152"/>
      <c r="J24" s="152"/>
      <c r="K24" s="152"/>
      <c r="L24" s="176"/>
      <c r="M24" s="30"/>
      <c r="N24" s="1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30"/>
      <c r="C25" s="116"/>
      <c r="D25" s="34" t="s">
        <v>196</v>
      </c>
      <c r="E25" s="37" t="s">
        <v>197</v>
      </c>
      <c r="F25" s="36" t="s">
        <v>198</v>
      </c>
      <c r="G25" s="174"/>
      <c r="H25" s="151"/>
      <c r="I25" s="152"/>
      <c r="J25" s="152"/>
      <c r="K25" s="152"/>
      <c r="L25" s="177"/>
      <c r="M25" s="30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30"/>
      <c r="C26" s="115" t="s">
        <v>39</v>
      </c>
      <c r="D26" s="115" t="s">
        <v>32</v>
      </c>
      <c r="E26" s="35" t="s">
        <v>40</v>
      </c>
      <c r="F26" s="11" t="s">
        <v>163</v>
      </c>
      <c r="G26" s="188" t="s">
        <v>164</v>
      </c>
      <c r="H26" s="136">
        <v>162</v>
      </c>
      <c r="I26" s="327"/>
      <c r="J26" s="142"/>
      <c r="K26" s="142"/>
      <c r="L26" s="180">
        <v>75</v>
      </c>
      <c r="M26" s="30"/>
      <c r="N26" s="1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30"/>
      <c r="C27" s="113"/>
      <c r="D27" s="113"/>
      <c r="E27" s="37" t="s">
        <v>23</v>
      </c>
      <c r="F27" s="11" t="s">
        <v>41</v>
      </c>
      <c r="G27" s="183"/>
      <c r="H27" s="137"/>
      <c r="I27" s="186"/>
      <c r="J27" s="113"/>
      <c r="K27" s="113"/>
      <c r="L27" s="122"/>
      <c r="M27" s="30"/>
      <c r="N27" s="1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30"/>
      <c r="C28" s="110"/>
      <c r="D28" s="110"/>
      <c r="E28" s="37" t="s">
        <v>25</v>
      </c>
      <c r="F28" s="6" t="s">
        <v>42</v>
      </c>
      <c r="G28" s="184"/>
      <c r="H28" s="138"/>
      <c r="I28" s="187"/>
      <c r="J28" s="110"/>
      <c r="K28" s="110"/>
      <c r="L28" s="123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30"/>
      <c r="C29" s="181" t="s">
        <v>45</v>
      </c>
      <c r="D29" s="132" t="s">
        <v>46</v>
      </c>
      <c r="E29" s="56" t="s">
        <v>47</v>
      </c>
      <c r="F29" s="12" t="s">
        <v>116</v>
      </c>
      <c r="G29" s="182" t="s">
        <v>165</v>
      </c>
      <c r="H29" s="136">
        <v>162</v>
      </c>
      <c r="I29" s="185"/>
      <c r="J29" s="178"/>
      <c r="K29" s="178"/>
      <c r="L29" s="180">
        <v>0</v>
      </c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30"/>
      <c r="C30" s="113"/>
      <c r="D30" s="113"/>
      <c r="E30" s="56" t="s">
        <v>40</v>
      </c>
      <c r="F30" s="12" t="s">
        <v>116</v>
      </c>
      <c r="G30" s="183"/>
      <c r="H30" s="137"/>
      <c r="I30" s="186"/>
      <c r="J30" s="113"/>
      <c r="K30" s="113"/>
      <c r="L30" s="122"/>
      <c r="M30" s="3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30"/>
      <c r="C31" s="113"/>
      <c r="D31" s="113"/>
      <c r="E31" s="56" t="s">
        <v>23</v>
      </c>
      <c r="F31" s="12" t="s">
        <v>116</v>
      </c>
      <c r="G31" s="183"/>
      <c r="H31" s="137"/>
      <c r="I31" s="186"/>
      <c r="J31" s="113"/>
      <c r="K31" s="113"/>
      <c r="L31" s="122"/>
      <c r="M31" s="3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30"/>
      <c r="C32" s="113"/>
      <c r="D32" s="113"/>
      <c r="E32" s="56" t="s">
        <v>25</v>
      </c>
      <c r="F32" s="12" t="s">
        <v>116</v>
      </c>
      <c r="G32" s="183"/>
      <c r="H32" s="137"/>
      <c r="I32" s="186"/>
      <c r="J32" s="113"/>
      <c r="K32" s="113"/>
      <c r="L32" s="122"/>
      <c r="M32" s="3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30"/>
      <c r="C33" s="113"/>
      <c r="D33" s="113"/>
      <c r="E33" s="56" t="s">
        <v>26</v>
      </c>
      <c r="F33" s="12" t="s">
        <v>116</v>
      </c>
      <c r="G33" s="183"/>
      <c r="H33" s="137"/>
      <c r="I33" s="186"/>
      <c r="J33" s="113"/>
      <c r="K33" s="113"/>
      <c r="L33" s="122"/>
      <c r="M33" s="3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30"/>
      <c r="C34" s="110"/>
      <c r="D34" s="110"/>
      <c r="E34" s="56" t="s">
        <v>48</v>
      </c>
      <c r="F34" s="12" t="s">
        <v>116</v>
      </c>
      <c r="G34" s="184"/>
      <c r="H34" s="138"/>
      <c r="I34" s="187"/>
      <c r="J34" s="110"/>
      <c r="K34" s="110"/>
      <c r="L34" s="123"/>
      <c r="M34" s="3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30"/>
      <c r="C35" s="181" t="s">
        <v>45</v>
      </c>
      <c r="D35" s="132" t="s">
        <v>46</v>
      </c>
      <c r="E35" s="56" t="s">
        <v>47</v>
      </c>
      <c r="F35" s="12" t="s">
        <v>116</v>
      </c>
      <c r="G35" s="182" t="s">
        <v>166</v>
      </c>
      <c r="H35" s="136">
        <v>162</v>
      </c>
      <c r="I35" s="185"/>
      <c r="J35" s="178"/>
      <c r="K35" s="178"/>
      <c r="L35" s="180">
        <v>0</v>
      </c>
      <c r="M35" s="3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30"/>
      <c r="C36" s="113"/>
      <c r="D36" s="113"/>
      <c r="E36" s="56" t="s">
        <v>40</v>
      </c>
      <c r="F36" s="12" t="s">
        <v>116</v>
      </c>
      <c r="G36" s="183"/>
      <c r="H36" s="137"/>
      <c r="I36" s="186"/>
      <c r="J36" s="113"/>
      <c r="K36" s="113"/>
      <c r="L36" s="122"/>
      <c r="M36" s="3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30"/>
      <c r="C37" s="113"/>
      <c r="D37" s="113"/>
      <c r="E37" s="56" t="s">
        <v>23</v>
      </c>
      <c r="F37" s="12" t="s">
        <v>116</v>
      </c>
      <c r="G37" s="183"/>
      <c r="H37" s="137"/>
      <c r="I37" s="186"/>
      <c r="J37" s="113"/>
      <c r="K37" s="113"/>
      <c r="L37" s="122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30"/>
      <c r="C38" s="113"/>
      <c r="D38" s="113"/>
      <c r="E38" s="56" t="s">
        <v>25</v>
      </c>
      <c r="F38" s="12" t="s">
        <v>116</v>
      </c>
      <c r="G38" s="183"/>
      <c r="H38" s="137"/>
      <c r="I38" s="186"/>
      <c r="J38" s="113"/>
      <c r="K38" s="113"/>
      <c r="L38" s="122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30"/>
      <c r="C39" s="113"/>
      <c r="D39" s="113"/>
      <c r="E39" s="56" t="s">
        <v>26</v>
      </c>
      <c r="F39" s="12" t="s">
        <v>116</v>
      </c>
      <c r="G39" s="183"/>
      <c r="H39" s="137"/>
      <c r="I39" s="186"/>
      <c r="J39" s="113"/>
      <c r="K39" s="113"/>
      <c r="L39" s="122"/>
      <c r="M39" s="3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30"/>
      <c r="C40" s="110"/>
      <c r="D40" s="110"/>
      <c r="E40" s="56" t="s">
        <v>48</v>
      </c>
      <c r="F40" s="12" t="s">
        <v>116</v>
      </c>
      <c r="G40" s="184"/>
      <c r="H40" s="138"/>
      <c r="I40" s="187"/>
      <c r="J40" s="110"/>
      <c r="K40" s="110"/>
      <c r="L40" s="123"/>
      <c r="M40" s="3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30"/>
      <c r="C41" s="115" t="s">
        <v>45</v>
      </c>
      <c r="D41" s="132" t="s">
        <v>46</v>
      </c>
      <c r="E41" s="56" t="s">
        <v>49</v>
      </c>
      <c r="F41" s="12" t="s">
        <v>116</v>
      </c>
      <c r="G41" s="182" t="s">
        <v>104</v>
      </c>
      <c r="H41" s="136">
        <v>162</v>
      </c>
      <c r="I41" s="185"/>
      <c r="J41" s="178"/>
      <c r="K41" s="178"/>
      <c r="L41" s="180">
        <v>0</v>
      </c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30"/>
      <c r="C42" s="113"/>
      <c r="D42" s="113"/>
      <c r="E42" s="37" t="s">
        <v>29</v>
      </c>
      <c r="F42" s="12" t="s">
        <v>116</v>
      </c>
      <c r="G42" s="183"/>
      <c r="H42" s="137"/>
      <c r="I42" s="186"/>
      <c r="J42" s="113"/>
      <c r="K42" s="113"/>
      <c r="L42" s="122"/>
      <c r="M42" s="3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30"/>
      <c r="C43" s="113"/>
      <c r="D43" s="113"/>
      <c r="E43" s="37" t="s">
        <v>30</v>
      </c>
      <c r="F43" s="12" t="s">
        <v>116</v>
      </c>
      <c r="G43" s="183"/>
      <c r="H43" s="137"/>
      <c r="I43" s="186"/>
      <c r="J43" s="113"/>
      <c r="K43" s="113"/>
      <c r="L43" s="122"/>
      <c r="M43" s="3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30"/>
      <c r="C44" s="113"/>
      <c r="D44" s="113"/>
      <c r="E44" s="56" t="s">
        <v>50</v>
      </c>
      <c r="F44" s="12" t="s">
        <v>116</v>
      </c>
      <c r="G44" s="183"/>
      <c r="H44" s="137"/>
      <c r="I44" s="186"/>
      <c r="J44" s="113"/>
      <c r="K44" s="113"/>
      <c r="L44" s="122"/>
      <c r="M44" s="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30"/>
      <c r="C45" s="113"/>
      <c r="D45" s="113"/>
      <c r="E45" s="56" t="s">
        <v>51</v>
      </c>
      <c r="F45" s="12" t="s">
        <v>116</v>
      </c>
      <c r="G45" s="183"/>
      <c r="H45" s="137"/>
      <c r="I45" s="186"/>
      <c r="J45" s="113"/>
      <c r="K45" s="113"/>
      <c r="L45" s="122"/>
      <c r="M45" s="3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30"/>
      <c r="C46" s="110"/>
      <c r="D46" s="110"/>
      <c r="E46" s="56" t="s">
        <v>53</v>
      </c>
      <c r="F46" s="12" t="s">
        <v>116</v>
      </c>
      <c r="G46" s="184"/>
      <c r="H46" s="138"/>
      <c r="I46" s="187"/>
      <c r="J46" s="110"/>
      <c r="K46" s="110"/>
      <c r="L46" s="123"/>
      <c r="M46" s="3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30"/>
      <c r="C47" s="115" t="s">
        <v>45</v>
      </c>
      <c r="D47" s="132" t="s">
        <v>46</v>
      </c>
      <c r="E47" s="56" t="s">
        <v>49</v>
      </c>
      <c r="F47" s="12" t="s">
        <v>116</v>
      </c>
      <c r="G47" s="115" t="s">
        <v>54</v>
      </c>
      <c r="H47" s="191">
        <v>162</v>
      </c>
      <c r="I47" s="178"/>
      <c r="J47" s="178"/>
      <c r="K47" s="178"/>
      <c r="L47" s="180">
        <v>0</v>
      </c>
      <c r="M47" s="3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30"/>
      <c r="C48" s="113"/>
      <c r="D48" s="113"/>
      <c r="E48" s="37" t="s">
        <v>29</v>
      </c>
      <c r="F48" s="12" t="s">
        <v>116</v>
      </c>
      <c r="G48" s="113"/>
      <c r="H48" s="192"/>
      <c r="I48" s="113"/>
      <c r="J48" s="113"/>
      <c r="K48" s="113"/>
      <c r="L48" s="122"/>
      <c r="M48" s="3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30"/>
      <c r="C49" s="113"/>
      <c r="D49" s="113"/>
      <c r="E49" s="37" t="s">
        <v>30</v>
      </c>
      <c r="F49" s="12" t="s">
        <v>116</v>
      </c>
      <c r="G49" s="113"/>
      <c r="H49" s="192"/>
      <c r="I49" s="113"/>
      <c r="J49" s="113"/>
      <c r="K49" s="113"/>
      <c r="L49" s="122"/>
      <c r="M49" s="3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30"/>
      <c r="C50" s="113"/>
      <c r="D50" s="113"/>
      <c r="E50" s="56" t="s">
        <v>50</v>
      </c>
      <c r="F50" s="12" t="s">
        <v>116</v>
      </c>
      <c r="G50" s="113"/>
      <c r="H50" s="192"/>
      <c r="I50" s="113"/>
      <c r="J50" s="113"/>
      <c r="K50" s="113"/>
      <c r="L50" s="122"/>
      <c r="M50" s="3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30"/>
      <c r="C51" s="113"/>
      <c r="D51" s="113"/>
      <c r="E51" s="56" t="s">
        <v>51</v>
      </c>
      <c r="F51" s="12" t="s">
        <v>116</v>
      </c>
      <c r="G51" s="113"/>
      <c r="H51" s="192"/>
      <c r="I51" s="113"/>
      <c r="J51" s="113"/>
      <c r="K51" s="113"/>
      <c r="L51" s="122"/>
      <c r="M51" s="3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30"/>
      <c r="C52" s="110"/>
      <c r="D52" s="110"/>
      <c r="E52" s="56" t="s">
        <v>53</v>
      </c>
      <c r="F52" s="12" t="s">
        <v>116</v>
      </c>
      <c r="G52" s="110"/>
      <c r="H52" s="193"/>
      <c r="I52" s="110"/>
      <c r="J52" s="110"/>
      <c r="K52" s="110"/>
      <c r="L52" s="123"/>
      <c r="M52" s="3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30"/>
      <c r="C53" s="115" t="s">
        <v>55</v>
      </c>
      <c r="D53" s="132" t="s">
        <v>19</v>
      </c>
      <c r="E53" s="56" t="s">
        <v>56</v>
      </c>
      <c r="F53" s="115" t="s">
        <v>57</v>
      </c>
      <c r="G53" s="8" t="s">
        <v>58</v>
      </c>
      <c r="H53" s="120">
        <v>162</v>
      </c>
      <c r="I53" s="190" t="s">
        <v>200</v>
      </c>
      <c r="J53" s="125"/>
      <c r="K53" s="126"/>
      <c r="L53" s="180">
        <v>0</v>
      </c>
      <c r="M53" s="3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30"/>
      <c r="C54" s="110"/>
      <c r="D54" s="110"/>
      <c r="E54" s="56" t="s">
        <v>59</v>
      </c>
      <c r="F54" s="189"/>
      <c r="G54" s="8" t="s">
        <v>60</v>
      </c>
      <c r="H54" s="121"/>
      <c r="I54" s="190" t="s">
        <v>201</v>
      </c>
      <c r="J54" s="125"/>
      <c r="K54" s="126"/>
      <c r="L54" s="123"/>
      <c r="M54" s="3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30"/>
      <c r="C55" s="195" t="s">
        <v>61</v>
      </c>
      <c r="D55" s="132" t="s">
        <v>62</v>
      </c>
      <c r="E55" s="197" t="s">
        <v>63</v>
      </c>
      <c r="F55" s="115" t="s">
        <v>64</v>
      </c>
      <c r="G55" s="115" t="s">
        <v>65</v>
      </c>
      <c r="H55" s="120">
        <v>162</v>
      </c>
      <c r="I55" s="178"/>
      <c r="J55" s="178"/>
      <c r="K55" s="178"/>
      <c r="L55" s="180">
        <v>330</v>
      </c>
      <c r="M55" s="3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30"/>
      <c r="C56" s="110"/>
      <c r="D56" s="110"/>
      <c r="E56" s="198"/>
      <c r="F56" s="110"/>
      <c r="G56" s="110"/>
      <c r="H56" s="121"/>
      <c r="I56" s="110"/>
      <c r="J56" s="110"/>
      <c r="K56" s="110"/>
      <c r="L56" s="194"/>
      <c r="M56" s="3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5">
      <c r="A57" s="1"/>
      <c r="B57" s="130"/>
      <c r="C57" s="195" t="s">
        <v>178</v>
      </c>
      <c r="D57" s="132" t="s">
        <v>19</v>
      </c>
      <c r="E57" s="56" t="s">
        <v>66</v>
      </c>
      <c r="F57" s="8" t="s">
        <v>52</v>
      </c>
      <c r="G57" s="8" t="s">
        <v>67</v>
      </c>
      <c r="H57" s="120">
        <v>297</v>
      </c>
      <c r="I57" s="120"/>
      <c r="J57" s="120"/>
      <c r="K57" s="196"/>
      <c r="L57" s="219">
        <v>0</v>
      </c>
      <c r="M57" s="3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5">
      <c r="A58" s="1"/>
      <c r="B58" s="131"/>
      <c r="C58" s="110"/>
      <c r="D58" s="110"/>
      <c r="E58" s="56" t="s">
        <v>68</v>
      </c>
      <c r="F58" s="8" t="s">
        <v>38</v>
      </c>
      <c r="G58" s="8" t="s">
        <v>69</v>
      </c>
      <c r="H58" s="121"/>
      <c r="I58" s="110"/>
      <c r="J58" s="110"/>
      <c r="K58" s="184"/>
      <c r="L58" s="219"/>
      <c r="M58" s="3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09" t="s">
        <v>1</v>
      </c>
      <c r="C59" s="109" t="s">
        <v>2</v>
      </c>
      <c r="D59" s="109" t="s">
        <v>3</v>
      </c>
      <c r="E59" s="200" t="s">
        <v>4</v>
      </c>
      <c r="F59" s="111" t="s">
        <v>5</v>
      </c>
      <c r="G59" s="109" t="s">
        <v>6</v>
      </c>
      <c r="H59" s="112" t="s">
        <v>7</v>
      </c>
      <c r="I59" s="199" t="s">
        <v>8</v>
      </c>
      <c r="J59" s="108"/>
      <c r="K59" s="187"/>
      <c r="L59" s="25"/>
      <c r="M59" s="3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10"/>
      <c r="C60" s="110"/>
      <c r="D60" s="110"/>
      <c r="E60" s="198"/>
      <c r="F60" s="110"/>
      <c r="G60" s="110"/>
      <c r="H60" s="110"/>
      <c r="I60" s="5" t="s">
        <v>9</v>
      </c>
      <c r="J60" s="5" t="s">
        <v>10</v>
      </c>
      <c r="K60" s="5" t="s">
        <v>11</v>
      </c>
      <c r="L60" s="25"/>
      <c r="M60" s="3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00" t="s">
        <v>70</v>
      </c>
      <c r="C61" s="201" t="s">
        <v>71</v>
      </c>
      <c r="D61" s="202" t="s">
        <v>92</v>
      </c>
      <c r="E61" s="53" t="s">
        <v>23</v>
      </c>
      <c r="F61" s="13" t="s">
        <v>21</v>
      </c>
      <c r="G61" s="203" t="s">
        <v>167</v>
      </c>
      <c r="H61" s="204">
        <v>162</v>
      </c>
      <c r="I61" s="205"/>
      <c r="J61" s="205"/>
      <c r="K61" s="205"/>
      <c r="L61" s="180">
        <v>2</v>
      </c>
      <c r="M61" s="3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66"/>
      <c r="C62" s="113"/>
      <c r="D62" s="113"/>
      <c r="E62" s="53" t="s">
        <v>175</v>
      </c>
      <c r="F62" s="13" t="s">
        <v>21</v>
      </c>
      <c r="G62" s="113"/>
      <c r="H62" s="113"/>
      <c r="I62" s="113"/>
      <c r="J62" s="113"/>
      <c r="K62" s="113"/>
      <c r="L62" s="122"/>
      <c r="M62" s="3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66"/>
      <c r="C63" s="113"/>
      <c r="D63" s="110"/>
      <c r="E63" s="35" t="s">
        <v>26</v>
      </c>
      <c r="F63" s="13" t="s">
        <v>21</v>
      </c>
      <c r="G63" s="113"/>
      <c r="H63" s="113"/>
      <c r="I63" s="113"/>
      <c r="J63" s="113"/>
      <c r="K63" s="113"/>
      <c r="L63" s="123"/>
      <c r="M63" s="30"/>
      <c r="N63" s="1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09" t="s">
        <v>1</v>
      </c>
      <c r="C64" s="109" t="s">
        <v>72</v>
      </c>
      <c r="D64" s="109" t="s">
        <v>3</v>
      </c>
      <c r="E64" s="200" t="s">
        <v>4</v>
      </c>
      <c r="F64" s="111" t="s">
        <v>5</v>
      </c>
      <c r="G64" s="109" t="s">
        <v>6</v>
      </c>
      <c r="H64" s="112" t="s">
        <v>7</v>
      </c>
      <c r="I64" s="124" t="s">
        <v>8</v>
      </c>
      <c r="J64" s="125"/>
      <c r="K64" s="126"/>
      <c r="L64" s="25"/>
      <c r="M64" s="3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10"/>
      <c r="C65" s="110"/>
      <c r="D65" s="113"/>
      <c r="E65" s="166"/>
      <c r="F65" s="113"/>
      <c r="G65" s="113"/>
      <c r="H65" s="110"/>
      <c r="I65" s="5" t="s">
        <v>9</v>
      </c>
      <c r="J65" s="5" t="s">
        <v>10</v>
      </c>
      <c r="K65" s="5" t="s">
        <v>11</v>
      </c>
      <c r="L65" s="25"/>
      <c r="M65" s="3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00" t="s">
        <v>73</v>
      </c>
      <c r="C66" s="157" t="s">
        <v>74</v>
      </c>
      <c r="D66" s="207" t="s">
        <v>143</v>
      </c>
      <c r="E66" s="57" t="s">
        <v>168</v>
      </c>
      <c r="F66" s="23" t="s">
        <v>169</v>
      </c>
      <c r="G66" s="324" t="s">
        <v>95</v>
      </c>
      <c r="H66" s="211">
        <v>162</v>
      </c>
      <c r="I66" s="213"/>
      <c r="J66" s="206"/>
      <c r="K66" s="206"/>
      <c r="L66" s="180">
        <v>21</v>
      </c>
      <c r="M66" s="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10"/>
      <c r="C67" s="157"/>
      <c r="D67" s="208"/>
      <c r="E67" s="57" t="s">
        <v>151</v>
      </c>
      <c r="F67" s="23" t="s">
        <v>112</v>
      </c>
      <c r="G67" s="325"/>
      <c r="H67" s="212"/>
      <c r="I67" s="206"/>
      <c r="J67" s="206"/>
      <c r="K67" s="206"/>
      <c r="L67" s="122"/>
      <c r="M67" s="3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66"/>
      <c r="C68" s="113"/>
      <c r="D68" s="207" t="s">
        <v>75</v>
      </c>
      <c r="E68" s="57" t="s">
        <v>76</v>
      </c>
      <c r="F68" s="23" t="s">
        <v>109</v>
      </c>
      <c r="G68" s="325"/>
      <c r="H68" s="186"/>
      <c r="I68" s="113"/>
      <c r="J68" s="113"/>
      <c r="K68" s="113"/>
      <c r="L68" s="122"/>
      <c r="M68" s="3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66"/>
      <c r="C69" s="113"/>
      <c r="D69" s="208"/>
      <c r="E69" s="57" t="s">
        <v>15</v>
      </c>
      <c r="F69" s="23" t="s">
        <v>110</v>
      </c>
      <c r="G69" s="326"/>
      <c r="H69" s="186"/>
      <c r="I69" s="110"/>
      <c r="J69" s="110"/>
      <c r="K69" s="110"/>
      <c r="L69" s="123"/>
      <c r="M69" s="3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09" t="s">
        <v>1</v>
      </c>
      <c r="C70" s="109" t="s">
        <v>72</v>
      </c>
      <c r="D70" s="109" t="s">
        <v>3</v>
      </c>
      <c r="E70" s="200" t="s">
        <v>4</v>
      </c>
      <c r="F70" s="111" t="s">
        <v>5</v>
      </c>
      <c r="G70" s="214" t="s">
        <v>6</v>
      </c>
      <c r="H70" s="112" t="s">
        <v>7</v>
      </c>
      <c r="I70" s="124" t="s">
        <v>8</v>
      </c>
      <c r="J70" s="125"/>
      <c r="K70" s="126"/>
      <c r="L70" s="25"/>
      <c r="M70" s="3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10"/>
      <c r="C71" s="110"/>
      <c r="D71" s="110"/>
      <c r="E71" s="198"/>
      <c r="F71" s="110"/>
      <c r="G71" s="110"/>
      <c r="H71" s="110"/>
      <c r="I71" s="5" t="s">
        <v>9</v>
      </c>
      <c r="J71" s="5" t="s">
        <v>10</v>
      </c>
      <c r="K71" s="5" t="s">
        <v>11</v>
      </c>
      <c r="L71" s="25"/>
      <c r="M71" s="3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15" t="s">
        <v>77</v>
      </c>
      <c r="C72" s="216" t="s">
        <v>39</v>
      </c>
      <c r="D72" s="132" t="s">
        <v>78</v>
      </c>
      <c r="E72" s="35" t="s">
        <v>79</v>
      </c>
      <c r="F72" s="11" t="s">
        <v>80</v>
      </c>
      <c r="G72" s="115" t="s">
        <v>81</v>
      </c>
      <c r="H72" s="120">
        <v>162</v>
      </c>
      <c r="I72" s="178"/>
      <c r="J72" s="178"/>
      <c r="K72" s="178"/>
      <c r="L72" s="180">
        <v>26</v>
      </c>
      <c r="M72" s="3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66"/>
      <c r="C73" s="113"/>
      <c r="D73" s="113"/>
      <c r="E73" s="35" t="s">
        <v>82</v>
      </c>
      <c r="F73" s="11" t="s">
        <v>83</v>
      </c>
      <c r="G73" s="113"/>
      <c r="H73" s="113"/>
      <c r="I73" s="113"/>
      <c r="J73" s="113"/>
      <c r="K73" s="113"/>
      <c r="L73" s="122"/>
      <c r="M73" s="30"/>
      <c r="N73" s="1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66"/>
      <c r="C74" s="113"/>
      <c r="D74" s="113"/>
      <c r="E74" s="35" t="s">
        <v>84</v>
      </c>
      <c r="F74" s="11" t="s">
        <v>85</v>
      </c>
      <c r="G74" s="113"/>
      <c r="H74" s="113"/>
      <c r="I74" s="113"/>
      <c r="J74" s="113"/>
      <c r="K74" s="113"/>
      <c r="L74" s="122"/>
      <c r="M74" s="31"/>
      <c r="N74" s="1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98"/>
      <c r="C75" s="110"/>
      <c r="D75" s="110"/>
      <c r="E75" s="35" t="s">
        <v>86</v>
      </c>
      <c r="F75" s="11" t="s">
        <v>87</v>
      </c>
      <c r="G75" s="110"/>
      <c r="H75" s="110"/>
      <c r="I75" s="110"/>
      <c r="J75" s="110"/>
      <c r="K75" s="110"/>
      <c r="L75" s="123"/>
      <c r="M75" s="3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09" t="s">
        <v>1</v>
      </c>
      <c r="C76" s="109" t="s">
        <v>72</v>
      </c>
      <c r="D76" s="109" t="s">
        <v>3</v>
      </c>
      <c r="E76" s="200" t="s">
        <v>4</v>
      </c>
      <c r="F76" s="111" t="s">
        <v>5</v>
      </c>
      <c r="G76" s="109" t="s">
        <v>6</v>
      </c>
      <c r="H76" s="112" t="s">
        <v>7</v>
      </c>
      <c r="I76" s="124" t="s">
        <v>8</v>
      </c>
      <c r="J76" s="125"/>
      <c r="K76" s="126"/>
      <c r="L76" s="25"/>
      <c r="M76" s="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10"/>
      <c r="C77" s="110"/>
      <c r="D77" s="110"/>
      <c r="E77" s="198"/>
      <c r="F77" s="110"/>
      <c r="G77" s="110"/>
      <c r="H77" s="110"/>
      <c r="I77" s="5" t="s">
        <v>9</v>
      </c>
      <c r="J77" s="5" t="s">
        <v>10</v>
      </c>
      <c r="K77" s="84" t="s">
        <v>11</v>
      </c>
      <c r="L77" s="25"/>
      <c r="M77" s="3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00" t="s">
        <v>88</v>
      </c>
      <c r="C78" s="216" t="s">
        <v>39</v>
      </c>
      <c r="D78" s="132" t="s">
        <v>32</v>
      </c>
      <c r="E78" s="35" t="s">
        <v>79</v>
      </c>
      <c r="F78" s="11" t="s">
        <v>89</v>
      </c>
      <c r="G78" s="115" t="s">
        <v>81</v>
      </c>
      <c r="H78" s="120">
        <v>162</v>
      </c>
      <c r="I78" s="178"/>
      <c r="J78" s="196"/>
      <c r="K78" s="323"/>
      <c r="L78" s="317">
        <v>29</v>
      </c>
      <c r="M78" s="3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66"/>
      <c r="C79" s="113"/>
      <c r="D79" s="113"/>
      <c r="E79" s="35" t="s">
        <v>82</v>
      </c>
      <c r="F79" s="11" t="s">
        <v>90</v>
      </c>
      <c r="G79" s="113"/>
      <c r="H79" s="113"/>
      <c r="I79" s="113"/>
      <c r="J79" s="143"/>
      <c r="K79" s="323"/>
      <c r="L79" s="318"/>
      <c r="M79" s="3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98"/>
      <c r="C80" s="110"/>
      <c r="D80" s="110"/>
      <c r="E80" s="35" t="s">
        <v>25</v>
      </c>
      <c r="F80" s="11" t="s">
        <v>91</v>
      </c>
      <c r="G80" s="110"/>
      <c r="H80" s="110"/>
      <c r="I80" s="110"/>
      <c r="J80" s="144"/>
      <c r="K80" s="323"/>
      <c r="L80" s="319"/>
      <c r="M80" s="3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09" t="s">
        <v>1</v>
      </c>
      <c r="C81" s="109" t="s">
        <v>72</v>
      </c>
      <c r="D81" s="109" t="s">
        <v>3</v>
      </c>
      <c r="E81" s="200" t="s">
        <v>4</v>
      </c>
      <c r="F81" s="111" t="s">
        <v>5</v>
      </c>
      <c r="G81" s="109" t="s">
        <v>6</v>
      </c>
      <c r="H81" s="112" t="s">
        <v>7</v>
      </c>
      <c r="I81" s="124" t="s">
        <v>8</v>
      </c>
      <c r="J81" s="125"/>
      <c r="K81" s="187"/>
      <c r="L81" s="25"/>
      <c r="M81" s="3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10"/>
      <c r="C82" s="110"/>
      <c r="D82" s="110"/>
      <c r="E82" s="198"/>
      <c r="F82" s="110"/>
      <c r="G82" s="110"/>
      <c r="H82" s="110"/>
      <c r="I82" s="5" t="s">
        <v>9</v>
      </c>
      <c r="J82" s="5" t="s">
        <v>10</v>
      </c>
      <c r="K82" s="84" t="s">
        <v>11</v>
      </c>
      <c r="L82" s="25"/>
      <c r="M82" s="3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00" t="s">
        <v>106</v>
      </c>
      <c r="C83" s="226" t="s">
        <v>39</v>
      </c>
      <c r="D83" s="202" t="s">
        <v>78</v>
      </c>
      <c r="E83" s="37" t="s">
        <v>40</v>
      </c>
      <c r="F83" s="14" t="s">
        <v>93</v>
      </c>
      <c r="G83" s="203" t="s">
        <v>164</v>
      </c>
      <c r="H83" s="227">
        <v>162</v>
      </c>
      <c r="I83" s="228"/>
      <c r="J83" s="320"/>
      <c r="K83" s="323"/>
      <c r="L83" s="317">
        <v>5</v>
      </c>
      <c r="M83" s="3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66"/>
      <c r="C84" s="113"/>
      <c r="D84" s="113"/>
      <c r="E84" s="37" t="s">
        <v>23</v>
      </c>
      <c r="F84" s="14" t="s">
        <v>93</v>
      </c>
      <c r="G84" s="113"/>
      <c r="H84" s="113"/>
      <c r="I84" s="113"/>
      <c r="J84" s="321"/>
      <c r="K84" s="323"/>
      <c r="L84" s="318"/>
      <c r="M84" s="3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98"/>
      <c r="C85" s="110"/>
      <c r="D85" s="110"/>
      <c r="E85" s="37" t="s">
        <v>25</v>
      </c>
      <c r="F85" s="14" t="s">
        <v>94</v>
      </c>
      <c r="G85" s="110"/>
      <c r="H85" s="110"/>
      <c r="I85" s="110"/>
      <c r="J85" s="322"/>
      <c r="K85" s="323"/>
      <c r="L85" s="319"/>
      <c r="M85" s="3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09" t="s">
        <v>1</v>
      </c>
      <c r="C86" s="109" t="s">
        <v>72</v>
      </c>
      <c r="D86" s="109" t="s">
        <v>3</v>
      </c>
      <c r="E86" s="200" t="s">
        <v>4</v>
      </c>
      <c r="F86" s="111" t="s">
        <v>5</v>
      </c>
      <c r="G86" s="109" t="s">
        <v>6</v>
      </c>
      <c r="H86" s="112" t="s">
        <v>7</v>
      </c>
      <c r="I86" s="124" t="s">
        <v>8</v>
      </c>
      <c r="J86" s="125"/>
      <c r="K86" s="187"/>
      <c r="L86" s="25"/>
      <c r="M86" s="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10"/>
      <c r="C87" s="110"/>
      <c r="D87" s="110"/>
      <c r="E87" s="198"/>
      <c r="F87" s="110"/>
      <c r="G87" s="110"/>
      <c r="H87" s="110"/>
      <c r="I87" s="5" t="s">
        <v>9</v>
      </c>
      <c r="J87" s="5" t="s">
        <v>10</v>
      </c>
      <c r="K87" s="5" t="s">
        <v>11</v>
      </c>
      <c r="L87" s="25"/>
      <c r="M87" s="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00" t="s">
        <v>107</v>
      </c>
      <c r="C88" s="181" t="s">
        <v>74</v>
      </c>
      <c r="D88" s="207" t="s">
        <v>143</v>
      </c>
      <c r="E88" s="57" t="s">
        <v>170</v>
      </c>
      <c r="F88" s="23" t="s">
        <v>169</v>
      </c>
      <c r="G88" s="203" t="s">
        <v>108</v>
      </c>
      <c r="H88" s="211">
        <v>162</v>
      </c>
      <c r="I88" s="213"/>
      <c r="J88" s="213"/>
      <c r="K88" s="231"/>
      <c r="L88" s="219">
        <v>25</v>
      </c>
      <c r="M88" s="3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66"/>
      <c r="C89" s="113"/>
      <c r="D89" s="208"/>
      <c r="E89" s="57" t="s">
        <v>171</v>
      </c>
      <c r="F89" s="23" t="s">
        <v>112</v>
      </c>
      <c r="G89" s="221"/>
      <c r="H89" s="186"/>
      <c r="I89" s="206"/>
      <c r="J89" s="206"/>
      <c r="K89" s="232"/>
      <c r="L89" s="219"/>
      <c r="M89" s="3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66"/>
      <c r="C90" s="113"/>
      <c r="D90" s="207" t="s">
        <v>75</v>
      </c>
      <c r="E90" s="57" t="s">
        <v>170</v>
      </c>
      <c r="F90" s="23" t="s">
        <v>109</v>
      </c>
      <c r="G90" s="203" t="s">
        <v>204</v>
      </c>
      <c r="H90" s="186"/>
      <c r="I90" s="206"/>
      <c r="J90" s="206"/>
      <c r="K90" s="232"/>
      <c r="L90" s="219"/>
      <c r="M90" s="3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66"/>
      <c r="C91" s="113"/>
      <c r="D91" s="208"/>
      <c r="E91" s="57" t="s">
        <v>171</v>
      </c>
      <c r="F91" s="23" t="s">
        <v>110</v>
      </c>
      <c r="G91" s="221"/>
      <c r="H91" s="186"/>
      <c r="I91" s="229"/>
      <c r="J91" s="229"/>
      <c r="K91" s="233"/>
      <c r="L91" s="219"/>
      <c r="M91" s="3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09" t="s">
        <v>1</v>
      </c>
      <c r="C92" s="109" t="s">
        <v>2</v>
      </c>
      <c r="D92" s="109" t="s">
        <v>3</v>
      </c>
      <c r="E92" s="200" t="s">
        <v>4</v>
      </c>
      <c r="F92" s="111" t="s">
        <v>5</v>
      </c>
      <c r="G92" s="109" t="s">
        <v>6</v>
      </c>
      <c r="H92" s="112" t="s">
        <v>7</v>
      </c>
      <c r="I92" s="124" t="s">
        <v>8</v>
      </c>
      <c r="J92" s="125"/>
      <c r="K92" s="126"/>
      <c r="L92" s="25"/>
      <c r="M92" s="3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10"/>
      <c r="C93" s="110"/>
      <c r="D93" s="113"/>
      <c r="E93" s="166"/>
      <c r="F93" s="113"/>
      <c r="G93" s="113"/>
      <c r="H93" s="110"/>
      <c r="I93" s="5" t="s">
        <v>9</v>
      </c>
      <c r="J93" s="5" t="s">
        <v>10</v>
      </c>
      <c r="K93" s="5" t="s">
        <v>11</v>
      </c>
      <c r="L93" s="25"/>
      <c r="M93" s="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43" t="s">
        <v>177</v>
      </c>
      <c r="C94" s="197" t="s">
        <v>74</v>
      </c>
      <c r="D94" s="207" t="s">
        <v>92</v>
      </c>
      <c r="E94" s="57" t="s">
        <v>76</v>
      </c>
      <c r="F94" s="16" t="s">
        <v>109</v>
      </c>
      <c r="G94" s="145" t="s">
        <v>203</v>
      </c>
      <c r="H94" s="120">
        <v>162</v>
      </c>
      <c r="I94" s="120"/>
      <c r="J94" s="120"/>
      <c r="K94" s="196"/>
      <c r="L94" s="222">
        <v>83</v>
      </c>
      <c r="M94" s="3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44"/>
      <c r="C95" s="223"/>
      <c r="D95" s="110"/>
      <c r="E95" s="57" t="s">
        <v>15</v>
      </c>
      <c r="F95" s="16" t="s">
        <v>110</v>
      </c>
      <c r="G95" s="116"/>
      <c r="H95" s="142"/>
      <c r="I95" s="142"/>
      <c r="J95" s="142"/>
      <c r="K95" s="143"/>
      <c r="L95" s="222"/>
      <c r="M95" s="3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44"/>
      <c r="C96" s="223"/>
      <c r="D96" s="207" t="s">
        <v>143</v>
      </c>
      <c r="E96" s="57" t="s">
        <v>76</v>
      </c>
      <c r="F96" s="23" t="s">
        <v>169</v>
      </c>
      <c r="G96" s="115" t="s">
        <v>113</v>
      </c>
      <c r="H96" s="142"/>
      <c r="I96" s="103"/>
      <c r="J96" s="103"/>
      <c r="K96" s="104"/>
      <c r="L96" s="222"/>
      <c r="M96" s="3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44"/>
      <c r="C97" s="224"/>
      <c r="D97" s="110"/>
      <c r="E97" s="57" t="s">
        <v>15</v>
      </c>
      <c r="F97" s="23" t="s">
        <v>112</v>
      </c>
      <c r="G97" s="116"/>
      <c r="H97" s="121"/>
      <c r="I97" s="103"/>
      <c r="J97" s="103"/>
      <c r="K97" s="104"/>
      <c r="L97" s="222"/>
      <c r="M97" s="3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44"/>
      <c r="C98" s="197" t="s">
        <v>172</v>
      </c>
      <c r="D98" s="207" t="s">
        <v>114</v>
      </c>
      <c r="E98" s="57" t="s">
        <v>29</v>
      </c>
      <c r="F98" s="207" t="s">
        <v>116</v>
      </c>
      <c r="G98" s="115" t="s">
        <v>206</v>
      </c>
      <c r="H98" s="120">
        <v>162</v>
      </c>
      <c r="I98" s="213"/>
      <c r="J98" s="213"/>
      <c r="K98" s="213"/>
      <c r="L98" s="234">
        <v>11</v>
      </c>
      <c r="M98" s="3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44"/>
      <c r="C99" s="223"/>
      <c r="D99" s="230"/>
      <c r="E99" s="57" t="s">
        <v>30</v>
      </c>
      <c r="F99" s="230"/>
      <c r="G99" s="145"/>
      <c r="H99" s="142"/>
      <c r="I99" s="206"/>
      <c r="J99" s="206"/>
      <c r="K99" s="206"/>
      <c r="L99" s="235"/>
      <c r="M99" s="3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244"/>
      <c r="C100" s="224"/>
      <c r="D100" s="208"/>
      <c r="E100" s="57" t="s">
        <v>50</v>
      </c>
      <c r="F100" s="208"/>
      <c r="G100" s="116"/>
      <c r="H100" s="121"/>
      <c r="I100" s="229"/>
      <c r="J100" s="229"/>
      <c r="K100" s="229"/>
      <c r="L100" s="236"/>
      <c r="M100" s="3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44"/>
      <c r="C101" s="197" t="s">
        <v>118</v>
      </c>
      <c r="D101" s="207" t="s">
        <v>114</v>
      </c>
      <c r="E101" s="57" t="s">
        <v>115</v>
      </c>
      <c r="F101" s="207" t="s">
        <v>116</v>
      </c>
      <c r="G101" s="115" t="s">
        <v>119</v>
      </c>
      <c r="H101" s="120">
        <v>162</v>
      </c>
      <c r="I101" s="213"/>
      <c r="J101" s="213"/>
      <c r="K101" s="245"/>
      <c r="L101" s="237">
        <v>0</v>
      </c>
      <c r="M101" s="3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44"/>
      <c r="C102" s="166"/>
      <c r="D102" s="113"/>
      <c r="E102" s="58" t="s">
        <v>120</v>
      </c>
      <c r="F102" s="113"/>
      <c r="G102" s="113"/>
      <c r="H102" s="113"/>
      <c r="I102" s="113"/>
      <c r="J102" s="113"/>
      <c r="K102" s="183"/>
      <c r="L102" s="238"/>
      <c r="M102" s="3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44"/>
      <c r="C103" s="166"/>
      <c r="D103" s="113"/>
      <c r="E103" s="57" t="s">
        <v>121</v>
      </c>
      <c r="F103" s="113"/>
      <c r="G103" s="110"/>
      <c r="H103" s="113"/>
      <c r="I103" s="113"/>
      <c r="J103" s="113"/>
      <c r="K103" s="183"/>
      <c r="L103" s="239"/>
      <c r="M103" s="3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244"/>
      <c r="C104" s="166"/>
      <c r="D104" s="113"/>
      <c r="E104" s="57" t="s">
        <v>40</v>
      </c>
      <c r="F104" s="113"/>
      <c r="G104" s="115" t="s">
        <v>122</v>
      </c>
      <c r="H104" s="113"/>
      <c r="I104" s="113"/>
      <c r="J104" s="113"/>
      <c r="K104" s="113"/>
      <c r="L104" s="240">
        <v>5</v>
      </c>
      <c r="M104" s="3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44"/>
      <c r="C105" s="166"/>
      <c r="D105" s="113"/>
      <c r="E105" s="57" t="s">
        <v>23</v>
      </c>
      <c r="F105" s="113"/>
      <c r="G105" s="113"/>
      <c r="H105" s="113"/>
      <c r="I105" s="113"/>
      <c r="J105" s="113"/>
      <c r="K105" s="113"/>
      <c r="L105" s="241"/>
      <c r="M105" s="3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44"/>
      <c r="C106" s="198"/>
      <c r="D106" s="110"/>
      <c r="E106" s="57" t="s">
        <v>25</v>
      </c>
      <c r="F106" s="110"/>
      <c r="G106" s="110"/>
      <c r="H106" s="110"/>
      <c r="I106" s="110"/>
      <c r="J106" s="110"/>
      <c r="K106" s="110"/>
      <c r="L106" s="242"/>
      <c r="M106" s="3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44"/>
      <c r="C107" s="197" t="s">
        <v>124</v>
      </c>
      <c r="D107" s="207" t="s">
        <v>114</v>
      </c>
      <c r="E107" s="57" t="s">
        <v>125</v>
      </c>
      <c r="F107" s="207" t="s">
        <v>126</v>
      </c>
      <c r="G107" s="115" t="s">
        <v>127</v>
      </c>
      <c r="H107" s="120">
        <v>162</v>
      </c>
      <c r="I107" s="213"/>
      <c r="J107" s="213"/>
      <c r="K107" s="245"/>
      <c r="L107" s="222">
        <v>38</v>
      </c>
      <c r="M107" s="3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244"/>
      <c r="C108" s="166"/>
      <c r="D108" s="113"/>
      <c r="E108" s="57" t="s">
        <v>128</v>
      </c>
      <c r="F108" s="113"/>
      <c r="G108" s="110"/>
      <c r="H108" s="113"/>
      <c r="I108" s="113"/>
      <c r="J108" s="113"/>
      <c r="K108" s="183"/>
      <c r="L108" s="222"/>
      <c r="M108" s="3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44"/>
      <c r="C109" s="166"/>
      <c r="D109" s="113"/>
      <c r="E109" s="57" t="s">
        <v>76</v>
      </c>
      <c r="F109" s="113"/>
      <c r="G109" s="115" t="s">
        <v>173</v>
      </c>
      <c r="H109" s="113"/>
      <c r="I109" s="113"/>
      <c r="J109" s="113"/>
      <c r="K109" s="183"/>
      <c r="L109" s="222"/>
      <c r="M109" s="3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44"/>
      <c r="C110" s="198"/>
      <c r="D110" s="110"/>
      <c r="E110" s="57" t="s">
        <v>15</v>
      </c>
      <c r="F110" s="110"/>
      <c r="G110" s="110"/>
      <c r="H110" s="110"/>
      <c r="I110" s="110"/>
      <c r="J110" s="110"/>
      <c r="K110" s="184"/>
      <c r="L110" s="222"/>
      <c r="M110" s="3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44"/>
      <c r="C111" s="197" t="s">
        <v>129</v>
      </c>
      <c r="D111" s="207" t="s">
        <v>130</v>
      </c>
      <c r="E111" s="57" t="s">
        <v>131</v>
      </c>
      <c r="F111" s="249" t="s">
        <v>116</v>
      </c>
      <c r="G111" s="115" t="s">
        <v>132</v>
      </c>
      <c r="H111" s="120">
        <v>162</v>
      </c>
      <c r="I111" s="213"/>
      <c r="J111" s="213"/>
      <c r="K111" s="213"/>
      <c r="L111" s="122">
        <v>15</v>
      </c>
      <c r="M111" s="3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44"/>
      <c r="C112" s="166"/>
      <c r="D112" s="110"/>
      <c r="E112" s="57" t="s">
        <v>133</v>
      </c>
      <c r="F112" s="113"/>
      <c r="G112" s="113"/>
      <c r="H112" s="113"/>
      <c r="I112" s="113"/>
      <c r="J112" s="113"/>
      <c r="K112" s="113"/>
      <c r="L112" s="122"/>
      <c r="M112" s="3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44"/>
      <c r="C113" s="166"/>
      <c r="D113" s="207" t="s">
        <v>27</v>
      </c>
      <c r="E113" s="57" t="s">
        <v>76</v>
      </c>
      <c r="F113" s="113"/>
      <c r="G113" s="113"/>
      <c r="H113" s="113"/>
      <c r="I113" s="113"/>
      <c r="J113" s="113"/>
      <c r="K113" s="113"/>
      <c r="L113" s="122"/>
      <c r="M113" s="3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44"/>
      <c r="C114" s="198"/>
      <c r="D114" s="110"/>
      <c r="E114" s="57" t="s">
        <v>123</v>
      </c>
      <c r="F114" s="110"/>
      <c r="G114" s="110"/>
      <c r="H114" s="110"/>
      <c r="I114" s="110"/>
      <c r="J114" s="110"/>
      <c r="K114" s="110"/>
      <c r="L114" s="123"/>
      <c r="M114" s="3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44"/>
      <c r="C115" s="197" t="s">
        <v>71</v>
      </c>
      <c r="D115" s="207" t="s">
        <v>14</v>
      </c>
      <c r="E115" s="53" t="s">
        <v>23</v>
      </c>
      <c r="F115" s="249" t="s">
        <v>21</v>
      </c>
      <c r="G115" s="115" t="s">
        <v>174</v>
      </c>
      <c r="H115" s="120">
        <v>162</v>
      </c>
      <c r="I115" s="120"/>
      <c r="J115" s="120"/>
      <c r="K115" s="120"/>
      <c r="L115" s="222">
        <v>15</v>
      </c>
      <c r="M115" s="3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244"/>
      <c r="C116" s="223"/>
      <c r="D116" s="113"/>
      <c r="E116" s="53" t="s">
        <v>175</v>
      </c>
      <c r="F116" s="113"/>
      <c r="G116" s="145"/>
      <c r="H116" s="113"/>
      <c r="I116" s="113"/>
      <c r="J116" s="113"/>
      <c r="K116" s="113"/>
      <c r="L116" s="222"/>
      <c r="M116" s="3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44"/>
      <c r="C117" s="224"/>
      <c r="D117" s="110"/>
      <c r="E117" s="35" t="s">
        <v>26</v>
      </c>
      <c r="F117" s="113"/>
      <c r="G117" s="116"/>
      <c r="H117" s="113"/>
      <c r="I117" s="113"/>
      <c r="J117" s="113"/>
      <c r="K117" s="113"/>
      <c r="L117" s="222"/>
      <c r="M117" s="30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44"/>
      <c r="C118" s="197" t="s">
        <v>134</v>
      </c>
      <c r="D118" s="207" t="s">
        <v>114</v>
      </c>
      <c r="E118" s="57" t="s">
        <v>135</v>
      </c>
      <c r="F118" s="16" t="s">
        <v>136</v>
      </c>
      <c r="G118" s="115" t="s">
        <v>137</v>
      </c>
      <c r="H118" s="120">
        <v>162</v>
      </c>
      <c r="I118" s="213"/>
      <c r="J118" s="213"/>
      <c r="K118" s="213"/>
      <c r="L118" s="180">
        <v>19</v>
      </c>
      <c r="M118" s="3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44"/>
      <c r="C119" s="198"/>
      <c r="D119" s="110"/>
      <c r="E119" s="57" t="s">
        <v>120</v>
      </c>
      <c r="F119" s="16" t="s">
        <v>138</v>
      </c>
      <c r="G119" s="110"/>
      <c r="H119" s="110"/>
      <c r="I119" s="110"/>
      <c r="J119" s="110"/>
      <c r="K119" s="110"/>
      <c r="L119" s="122"/>
      <c r="M119" s="30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44"/>
      <c r="C120" s="197" t="s">
        <v>45</v>
      </c>
      <c r="D120" s="100"/>
      <c r="E120" s="57" t="s">
        <v>207</v>
      </c>
      <c r="F120" s="207" t="s">
        <v>52</v>
      </c>
      <c r="G120" s="115" t="s">
        <v>212</v>
      </c>
      <c r="H120" s="100"/>
      <c r="I120" s="100"/>
      <c r="J120" s="100"/>
      <c r="K120" s="105"/>
      <c r="L120" s="219">
        <v>10</v>
      </c>
      <c r="M120" s="3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44"/>
      <c r="C121" s="223"/>
      <c r="D121" s="100"/>
      <c r="E121" s="57" t="s">
        <v>208</v>
      </c>
      <c r="F121" s="230"/>
      <c r="G121" s="145"/>
      <c r="H121" s="100"/>
      <c r="I121" s="100"/>
      <c r="J121" s="100"/>
      <c r="K121" s="105"/>
      <c r="L121" s="219"/>
      <c r="M121" s="3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44"/>
      <c r="C122" s="223"/>
      <c r="D122" s="100"/>
      <c r="E122" s="57" t="s">
        <v>209</v>
      </c>
      <c r="F122" s="230"/>
      <c r="G122" s="145"/>
      <c r="H122" s="100"/>
      <c r="I122" s="100"/>
      <c r="J122" s="100"/>
      <c r="K122" s="105"/>
      <c r="L122" s="219"/>
      <c r="M122" s="3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44"/>
      <c r="C123" s="223"/>
      <c r="D123" s="100"/>
      <c r="E123" s="57" t="s">
        <v>210</v>
      </c>
      <c r="F123" s="230"/>
      <c r="G123" s="145"/>
      <c r="H123" s="100"/>
      <c r="I123" s="100"/>
      <c r="J123" s="100"/>
      <c r="K123" s="105"/>
      <c r="L123" s="219"/>
      <c r="M123" s="3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44"/>
      <c r="C124" s="223"/>
      <c r="D124" s="334"/>
      <c r="E124" s="335" t="s">
        <v>211</v>
      </c>
      <c r="F124" s="230"/>
      <c r="G124" s="145"/>
      <c r="H124" s="100"/>
      <c r="I124" s="100"/>
      <c r="J124" s="100"/>
      <c r="K124" s="105"/>
      <c r="L124" s="219"/>
      <c r="M124" s="3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9.75" customHeight="1" x14ac:dyDescent="0.25">
      <c r="A125" s="1"/>
      <c r="B125" s="244"/>
      <c r="C125" s="224"/>
      <c r="D125" s="337"/>
      <c r="E125" s="336"/>
      <c r="F125" s="208"/>
      <c r="G125" s="116"/>
      <c r="H125" s="100"/>
      <c r="I125" s="100"/>
      <c r="J125" s="100"/>
      <c r="K125" s="105"/>
      <c r="L125" s="219"/>
      <c r="M125" s="3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44"/>
      <c r="C126" s="197" t="s">
        <v>45</v>
      </c>
      <c r="D126" s="207" t="s">
        <v>114</v>
      </c>
      <c r="E126" s="57" t="s">
        <v>139</v>
      </c>
      <c r="F126" s="207" t="s">
        <v>126</v>
      </c>
      <c r="G126" s="115" t="s">
        <v>176</v>
      </c>
      <c r="H126" s="120">
        <v>162</v>
      </c>
      <c r="I126" s="213"/>
      <c r="J126" s="213"/>
      <c r="K126" s="213"/>
      <c r="L126" s="122">
        <v>23</v>
      </c>
      <c r="M126" s="3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244"/>
      <c r="C127" s="166"/>
      <c r="D127" s="113"/>
      <c r="E127" s="57" t="s">
        <v>135</v>
      </c>
      <c r="F127" s="113"/>
      <c r="G127" s="113"/>
      <c r="H127" s="113"/>
      <c r="I127" s="113"/>
      <c r="J127" s="113"/>
      <c r="K127" s="113"/>
      <c r="L127" s="122"/>
      <c r="M127" s="3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44"/>
      <c r="C128" s="166"/>
      <c r="D128" s="113"/>
      <c r="E128" s="57" t="s">
        <v>120</v>
      </c>
      <c r="F128" s="113"/>
      <c r="G128" s="113"/>
      <c r="H128" s="113"/>
      <c r="I128" s="113"/>
      <c r="J128" s="113"/>
      <c r="K128" s="113"/>
      <c r="L128" s="122"/>
      <c r="M128" s="3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44"/>
      <c r="C129" s="166"/>
      <c r="D129" s="113"/>
      <c r="E129" s="57" t="s">
        <v>121</v>
      </c>
      <c r="F129" s="113"/>
      <c r="G129" s="113"/>
      <c r="H129" s="113"/>
      <c r="I129" s="113"/>
      <c r="J129" s="113"/>
      <c r="K129" s="113"/>
      <c r="L129" s="122"/>
      <c r="M129" s="3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44"/>
      <c r="C130" s="166"/>
      <c r="D130" s="113"/>
      <c r="E130" s="57" t="s">
        <v>140</v>
      </c>
      <c r="F130" s="113"/>
      <c r="G130" s="113"/>
      <c r="H130" s="113"/>
      <c r="I130" s="113"/>
      <c r="J130" s="113"/>
      <c r="K130" s="113"/>
      <c r="L130" s="122"/>
      <c r="M130" s="3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28"/>
      <c r="C131" s="198"/>
      <c r="D131" s="110"/>
      <c r="E131" s="57" t="s">
        <v>53</v>
      </c>
      <c r="F131" s="110"/>
      <c r="G131" s="110"/>
      <c r="H131" s="110"/>
      <c r="I131" s="110"/>
      <c r="J131" s="110"/>
      <c r="K131" s="110"/>
      <c r="L131" s="123"/>
      <c r="M131" s="3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09" t="s">
        <v>1</v>
      </c>
      <c r="C132" s="109" t="s">
        <v>72</v>
      </c>
      <c r="D132" s="109" t="s">
        <v>3</v>
      </c>
      <c r="E132" s="200" t="s">
        <v>4</v>
      </c>
      <c r="F132" s="111" t="s">
        <v>5</v>
      </c>
      <c r="G132" s="109" t="s">
        <v>6</v>
      </c>
      <c r="H132" s="112" t="s">
        <v>7</v>
      </c>
      <c r="I132" s="124" t="s">
        <v>8</v>
      </c>
      <c r="J132" s="125"/>
      <c r="K132" s="126"/>
      <c r="L132" s="25"/>
      <c r="M132" s="3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10"/>
      <c r="C133" s="110"/>
      <c r="D133" s="110"/>
      <c r="E133" s="198"/>
      <c r="F133" s="110"/>
      <c r="G133" s="110"/>
      <c r="H133" s="110"/>
      <c r="I133" s="5" t="s">
        <v>9</v>
      </c>
      <c r="J133" s="5" t="s">
        <v>10</v>
      </c>
      <c r="K133" s="5" t="s">
        <v>11</v>
      </c>
      <c r="L133" s="25"/>
      <c r="M133" s="3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15" t="s">
        <v>96</v>
      </c>
      <c r="C134" s="181" t="s">
        <v>97</v>
      </c>
      <c r="D134" s="181" t="s">
        <v>19</v>
      </c>
      <c r="E134" s="250" t="s">
        <v>98</v>
      </c>
      <c r="F134" s="251" t="s">
        <v>99</v>
      </c>
      <c r="G134" s="252" t="s">
        <v>145</v>
      </c>
      <c r="H134" s="120">
        <v>162</v>
      </c>
      <c r="I134" s="178"/>
      <c r="J134" s="178"/>
      <c r="K134" s="178"/>
      <c r="L134" s="180">
        <v>265</v>
      </c>
      <c r="M134" s="3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66"/>
      <c r="C135" s="113"/>
      <c r="D135" s="113"/>
      <c r="E135" s="166"/>
      <c r="F135" s="113"/>
      <c r="G135" s="113"/>
      <c r="H135" s="113"/>
      <c r="I135" s="113"/>
      <c r="J135" s="113"/>
      <c r="K135" s="113"/>
      <c r="L135" s="122"/>
      <c r="M135" s="3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66"/>
      <c r="C136" s="113"/>
      <c r="D136" s="113"/>
      <c r="E136" s="166"/>
      <c r="F136" s="113"/>
      <c r="G136" s="113"/>
      <c r="H136" s="113"/>
      <c r="I136" s="113"/>
      <c r="J136" s="113"/>
      <c r="K136" s="113"/>
      <c r="L136" s="122"/>
      <c r="M136" s="3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66"/>
      <c r="C137" s="113"/>
      <c r="D137" s="113"/>
      <c r="E137" s="166"/>
      <c r="F137" s="113"/>
      <c r="G137" s="113"/>
      <c r="H137" s="113"/>
      <c r="I137" s="113"/>
      <c r="J137" s="113"/>
      <c r="K137" s="113"/>
      <c r="L137" s="122"/>
      <c r="M137" s="3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98"/>
      <c r="C138" s="110"/>
      <c r="D138" s="110"/>
      <c r="E138" s="198"/>
      <c r="F138" s="110"/>
      <c r="G138" s="110"/>
      <c r="H138" s="110"/>
      <c r="I138" s="110"/>
      <c r="J138" s="110"/>
      <c r="K138" s="110"/>
      <c r="L138" s="123"/>
      <c r="M138" s="3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09" t="s">
        <v>1</v>
      </c>
      <c r="C139" s="109" t="s">
        <v>72</v>
      </c>
      <c r="D139" s="109" t="s">
        <v>3</v>
      </c>
      <c r="E139" s="200" t="s">
        <v>4</v>
      </c>
      <c r="F139" s="111" t="s">
        <v>5</v>
      </c>
      <c r="G139" s="109" t="s">
        <v>6</v>
      </c>
      <c r="H139" s="112" t="s">
        <v>7</v>
      </c>
      <c r="I139" s="199" t="s">
        <v>8</v>
      </c>
      <c r="J139" s="108"/>
      <c r="K139" s="187"/>
      <c r="L139" s="26"/>
      <c r="M139" s="3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10"/>
      <c r="C140" s="110"/>
      <c r="D140" s="110"/>
      <c r="E140" s="198"/>
      <c r="F140" s="110"/>
      <c r="G140" s="110"/>
      <c r="H140" s="110"/>
      <c r="I140" s="5" t="s">
        <v>9</v>
      </c>
      <c r="J140" s="5" t="s">
        <v>10</v>
      </c>
      <c r="K140" s="5" t="s">
        <v>11</v>
      </c>
      <c r="L140" s="26"/>
      <c r="M140" s="30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53" t="s">
        <v>100</v>
      </c>
      <c r="C141" s="181" t="s">
        <v>74</v>
      </c>
      <c r="D141" s="207" t="s">
        <v>143</v>
      </c>
      <c r="E141" s="57" t="s">
        <v>168</v>
      </c>
      <c r="F141" s="23" t="s">
        <v>169</v>
      </c>
      <c r="G141" s="252" t="s">
        <v>101</v>
      </c>
      <c r="H141" s="213">
        <v>162</v>
      </c>
      <c r="I141" s="213"/>
      <c r="J141" s="213"/>
      <c r="K141" s="245"/>
      <c r="L141" s="219">
        <v>18</v>
      </c>
      <c r="M141" s="30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309"/>
      <c r="C142" s="310"/>
      <c r="D142" s="208"/>
      <c r="E142" s="57" t="s">
        <v>151</v>
      </c>
      <c r="F142" s="23" t="s">
        <v>112</v>
      </c>
      <c r="G142" s="311"/>
      <c r="H142" s="229"/>
      <c r="I142" s="113"/>
      <c r="J142" s="113"/>
      <c r="K142" s="183"/>
      <c r="L142" s="219"/>
      <c r="M142" s="3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09" t="s">
        <v>1</v>
      </c>
      <c r="C143" s="109" t="s">
        <v>72</v>
      </c>
      <c r="D143" s="109" t="s">
        <v>3</v>
      </c>
      <c r="E143" s="200" t="s">
        <v>4</v>
      </c>
      <c r="F143" s="111" t="s">
        <v>5</v>
      </c>
      <c r="G143" s="109" t="s">
        <v>6</v>
      </c>
      <c r="H143" s="112" t="s">
        <v>7</v>
      </c>
      <c r="I143" s="199" t="s">
        <v>8</v>
      </c>
      <c r="J143" s="108"/>
      <c r="K143" s="187"/>
      <c r="L143" s="25"/>
      <c r="M143" s="3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10"/>
      <c r="C144" s="110"/>
      <c r="D144" s="110"/>
      <c r="E144" s="198"/>
      <c r="F144" s="110"/>
      <c r="G144" s="110"/>
      <c r="H144" s="110"/>
      <c r="I144" s="5" t="s">
        <v>9</v>
      </c>
      <c r="J144" s="5" t="s">
        <v>10</v>
      </c>
      <c r="K144" s="5" t="s">
        <v>11</v>
      </c>
      <c r="L144" s="25"/>
      <c r="M144" s="3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53" t="s">
        <v>141</v>
      </c>
      <c r="C145" s="181" t="s">
        <v>142</v>
      </c>
      <c r="D145" s="207" t="s">
        <v>143</v>
      </c>
      <c r="E145" s="264" t="s">
        <v>98</v>
      </c>
      <c r="F145" s="249" t="s">
        <v>144</v>
      </c>
      <c r="G145" s="252" t="s">
        <v>145</v>
      </c>
      <c r="H145" s="213">
        <v>162</v>
      </c>
      <c r="I145" s="213"/>
      <c r="J145" s="213"/>
      <c r="K145" s="213"/>
      <c r="L145" s="180">
        <v>3</v>
      </c>
      <c r="M145" s="30"/>
      <c r="N145" s="1"/>
      <c r="O145" s="1"/>
      <c r="P145" s="1"/>
      <c r="Q145" s="1"/>
      <c r="R145" s="1"/>
      <c r="S145" s="1"/>
      <c r="T145" s="1"/>
      <c r="U145" s="1"/>
      <c r="V145" s="1"/>
    </row>
    <row r="146" spans="1:26" ht="15.75" customHeight="1" x14ac:dyDescent="0.25">
      <c r="A146" s="1"/>
      <c r="B146" s="254"/>
      <c r="C146" s="256"/>
      <c r="D146" s="230"/>
      <c r="E146" s="265"/>
      <c r="F146" s="266"/>
      <c r="G146" s="258"/>
      <c r="H146" s="206"/>
      <c r="I146" s="113"/>
      <c r="J146" s="113"/>
      <c r="K146" s="113"/>
      <c r="L146" s="122"/>
      <c r="M146" s="30"/>
      <c r="N146" s="1"/>
      <c r="O146" s="1"/>
      <c r="P146" s="1"/>
      <c r="Q146" s="1"/>
      <c r="R146" s="1"/>
      <c r="S146" s="1"/>
      <c r="T146" s="1"/>
      <c r="U146" s="1"/>
      <c r="V146" s="1"/>
    </row>
    <row r="147" spans="1:26" ht="15.75" customHeight="1" x14ac:dyDescent="0.25">
      <c r="A147" s="1"/>
      <c r="B147" s="254"/>
      <c r="C147" s="262"/>
      <c r="D147" s="207" t="s">
        <v>27</v>
      </c>
      <c r="E147" s="267" t="s">
        <v>98</v>
      </c>
      <c r="F147" s="249" t="s">
        <v>144</v>
      </c>
      <c r="G147" s="258"/>
      <c r="H147" s="206"/>
      <c r="I147" s="113"/>
      <c r="J147" s="113"/>
      <c r="K147" s="113"/>
      <c r="L147" s="122"/>
      <c r="M147" s="30"/>
      <c r="N147" s="1"/>
      <c r="O147" s="1"/>
      <c r="P147" s="1"/>
      <c r="Q147" s="1"/>
      <c r="R147" s="1"/>
      <c r="S147" s="1"/>
      <c r="T147" s="1"/>
      <c r="U147" s="1"/>
      <c r="V147" s="1"/>
    </row>
    <row r="148" spans="1:26" ht="15.75" customHeight="1" x14ac:dyDescent="0.25">
      <c r="A148" s="1"/>
      <c r="B148" s="255"/>
      <c r="C148" s="263"/>
      <c r="D148" s="230"/>
      <c r="E148" s="268"/>
      <c r="F148" s="269"/>
      <c r="G148" s="259"/>
      <c r="H148" s="260"/>
      <c r="I148" s="261"/>
      <c r="J148" s="261"/>
      <c r="K148" s="261"/>
      <c r="L148" s="194"/>
      <c r="M148" s="3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09" t="s">
        <v>1</v>
      </c>
      <c r="C149" s="109" t="s">
        <v>72</v>
      </c>
      <c r="D149" s="109" t="s">
        <v>3</v>
      </c>
      <c r="E149" s="200" t="s">
        <v>4</v>
      </c>
      <c r="F149" s="111" t="s">
        <v>5</v>
      </c>
      <c r="G149" s="109" t="s">
        <v>6</v>
      </c>
      <c r="H149" s="112" t="s">
        <v>7</v>
      </c>
      <c r="I149" s="199" t="s">
        <v>8</v>
      </c>
      <c r="J149" s="108"/>
      <c r="K149" s="187"/>
      <c r="L149" s="25"/>
      <c r="M149" s="3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13"/>
      <c r="C150" s="113"/>
      <c r="D150" s="113"/>
      <c r="E150" s="166"/>
      <c r="F150" s="113"/>
      <c r="G150" s="113"/>
      <c r="H150" s="113"/>
      <c r="I150" s="84" t="s">
        <v>9</v>
      </c>
      <c r="J150" s="84" t="s">
        <v>10</v>
      </c>
      <c r="K150" s="84" t="s">
        <v>11</v>
      </c>
      <c r="L150" s="90"/>
      <c r="M150" s="3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12" t="s">
        <v>146</v>
      </c>
      <c r="C151" s="308" t="s">
        <v>205</v>
      </c>
      <c r="D151" s="298" t="s">
        <v>27</v>
      </c>
      <c r="E151" s="86" t="s">
        <v>29</v>
      </c>
      <c r="F151" s="313" t="s">
        <v>116</v>
      </c>
      <c r="G151" s="278" t="s">
        <v>117</v>
      </c>
      <c r="H151" s="316">
        <v>162</v>
      </c>
      <c r="I151" s="307"/>
      <c r="J151" s="307"/>
      <c r="K151" s="307"/>
      <c r="L151" s="219">
        <v>5</v>
      </c>
      <c r="M151" s="3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312"/>
      <c r="C152" s="308"/>
      <c r="D152" s="298"/>
      <c r="E152" s="86" t="s">
        <v>30</v>
      </c>
      <c r="F152" s="314"/>
      <c r="G152" s="278"/>
      <c r="H152" s="288"/>
      <c r="I152" s="307"/>
      <c r="J152" s="307"/>
      <c r="K152" s="307"/>
      <c r="L152" s="219"/>
      <c r="M152" s="3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312"/>
      <c r="C153" s="308"/>
      <c r="D153" s="298"/>
      <c r="E153" s="86" t="s">
        <v>50</v>
      </c>
      <c r="F153" s="315"/>
      <c r="G153" s="278"/>
      <c r="H153" s="285"/>
      <c r="I153" s="307"/>
      <c r="J153" s="307"/>
      <c r="K153" s="307"/>
      <c r="L153" s="219"/>
      <c r="M153" s="3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312"/>
      <c r="C154" s="308" t="s">
        <v>74</v>
      </c>
      <c r="D154" s="298" t="s">
        <v>143</v>
      </c>
      <c r="E154" s="87" t="s">
        <v>76</v>
      </c>
      <c r="F154" s="85" t="s">
        <v>111</v>
      </c>
      <c r="G154" s="283" t="s">
        <v>95</v>
      </c>
      <c r="H154" s="280">
        <v>162</v>
      </c>
      <c r="I154" s="206"/>
      <c r="J154" s="206"/>
      <c r="K154" s="206"/>
      <c r="L154" s="122">
        <v>69</v>
      </c>
      <c r="M154" s="3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312"/>
      <c r="C155" s="308"/>
      <c r="D155" s="298"/>
      <c r="E155" s="88" t="s">
        <v>15</v>
      </c>
      <c r="F155" s="18" t="s">
        <v>148</v>
      </c>
      <c r="G155" s="278"/>
      <c r="H155" s="280"/>
      <c r="I155" s="113"/>
      <c r="J155" s="113"/>
      <c r="K155" s="113"/>
      <c r="L155" s="122"/>
      <c r="M155" s="3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312"/>
      <c r="C156" s="308"/>
      <c r="D156" s="286" t="s">
        <v>27</v>
      </c>
      <c r="E156" s="59" t="s">
        <v>76</v>
      </c>
      <c r="F156" s="17" t="s">
        <v>147</v>
      </c>
      <c r="G156" s="278" t="s">
        <v>117</v>
      </c>
      <c r="H156" s="280"/>
      <c r="I156" s="113"/>
      <c r="J156" s="113"/>
      <c r="K156" s="113"/>
      <c r="L156" s="122"/>
      <c r="M156" s="3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312"/>
      <c r="C157" s="308"/>
      <c r="D157" s="287"/>
      <c r="E157" s="59" t="s">
        <v>15</v>
      </c>
      <c r="F157" s="17" t="s">
        <v>149</v>
      </c>
      <c r="G157" s="278"/>
      <c r="H157" s="281"/>
      <c r="I157" s="261"/>
      <c r="J157" s="261"/>
      <c r="K157" s="261"/>
      <c r="L157" s="194"/>
      <c r="M157" s="3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70" t="s">
        <v>1</v>
      </c>
      <c r="C158" s="270" t="s">
        <v>72</v>
      </c>
      <c r="D158" s="270" t="s">
        <v>3</v>
      </c>
      <c r="E158" s="272" t="s">
        <v>4</v>
      </c>
      <c r="F158" s="274" t="s">
        <v>5</v>
      </c>
      <c r="G158" s="270" t="s">
        <v>6</v>
      </c>
      <c r="H158" s="300" t="s">
        <v>7</v>
      </c>
      <c r="I158" s="302" t="s">
        <v>8</v>
      </c>
      <c r="J158" s="303"/>
      <c r="K158" s="304"/>
      <c r="L158" s="25"/>
      <c r="M158" s="3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71"/>
      <c r="C159" s="271"/>
      <c r="D159" s="271"/>
      <c r="E159" s="273"/>
      <c r="F159" s="275"/>
      <c r="G159" s="271"/>
      <c r="H159" s="301"/>
      <c r="I159" s="5" t="s">
        <v>9</v>
      </c>
      <c r="J159" s="5" t="s">
        <v>10</v>
      </c>
      <c r="K159" s="5" t="s">
        <v>11</v>
      </c>
      <c r="L159" s="90"/>
      <c r="M159" s="3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292" t="s">
        <v>150</v>
      </c>
      <c r="C160" s="295" t="s">
        <v>74</v>
      </c>
      <c r="D160" s="305" t="s">
        <v>143</v>
      </c>
      <c r="E160" s="59" t="s">
        <v>76</v>
      </c>
      <c r="F160" s="17" t="s">
        <v>153</v>
      </c>
      <c r="G160" s="282" t="s">
        <v>105</v>
      </c>
      <c r="H160" s="284">
        <v>162</v>
      </c>
      <c r="I160" s="284"/>
      <c r="J160" s="284"/>
      <c r="K160" s="284"/>
      <c r="L160" s="289">
        <v>7</v>
      </c>
      <c r="M160" s="3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5">
      <c r="A161" s="1"/>
      <c r="B161" s="294"/>
      <c r="C161" s="297"/>
      <c r="D161" s="306"/>
      <c r="E161" s="59" t="s">
        <v>15</v>
      </c>
      <c r="F161" s="17" t="s">
        <v>112</v>
      </c>
      <c r="G161" s="283"/>
      <c r="H161" s="285"/>
      <c r="I161" s="285"/>
      <c r="J161" s="285"/>
      <c r="K161" s="285"/>
      <c r="L161" s="291"/>
      <c r="M161" s="3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70" t="s">
        <v>1</v>
      </c>
      <c r="C162" s="270" t="s">
        <v>72</v>
      </c>
      <c r="D162" s="270" t="s">
        <v>3</v>
      </c>
      <c r="E162" s="272" t="s">
        <v>4</v>
      </c>
      <c r="F162" s="274" t="s">
        <v>5</v>
      </c>
      <c r="G162" s="270" t="s">
        <v>6</v>
      </c>
      <c r="H162" s="300" t="s">
        <v>7</v>
      </c>
      <c r="I162" s="302" t="s">
        <v>8</v>
      </c>
      <c r="J162" s="303"/>
      <c r="K162" s="304"/>
      <c r="L162" s="25"/>
      <c r="M162" s="3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71"/>
      <c r="C163" s="271"/>
      <c r="D163" s="271"/>
      <c r="E163" s="273"/>
      <c r="F163" s="275"/>
      <c r="G163" s="271"/>
      <c r="H163" s="301"/>
      <c r="I163" s="5" t="s">
        <v>9</v>
      </c>
      <c r="J163" s="5" t="s">
        <v>10</v>
      </c>
      <c r="K163" s="5" t="s">
        <v>11</v>
      </c>
      <c r="L163" s="90"/>
      <c r="M163" s="30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292" t="s">
        <v>179</v>
      </c>
      <c r="C164" s="295" t="s">
        <v>31</v>
      </c>
      <c r="D164" s="298" t="s">
        <v>180</v>
      </c>
      <c r="E164" s="59" t="s">
        <v>181</v>
      </c>
      <c r="F164" s="17" t="s">
        <v>182</v>
      </c>
      <c r="G164" s="282" t="s">
        <v>183</v>
      </c>
      <c r="H164" s="284"/>
      <c r="I164" s="284"/>
      <c r="J164" s="284"/>
      <c r="K164" s="284"/>
      <c r="L164" s="289">
        <v>26</v>
      </c>
      <c r="M164" s="30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293"/>
      <c r="C165" s="296"/>
      <c r="D165" s="298"/>
      <c r="E165" s="59" t="s">
        <v>184</v>
      </c>
      <c r="F165" s="17" t="s">
        <v>185</v>
      </c>
      <c r="G165" s="299"/>
      <c r="H165" s="288"/>
      <c r="I165" s="288"/>
      <c r="J165" s="288"/>
      <c r="K165" s="288"/>
      <c r="L165" s="290"/>
      <c r="M165" s="30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5">
      <c r="A166" s="1"/>
      <c r="B166" s="294"/>
      <c r="C166" s="297"/>
      <c r="D166" s="99" t="s">
        <v>186</v>
      </c>
      <c r="E166" s="59" t="s">
        <v>187</v>
      </c>
      <c r="F166" s="17" t="s">
        <v>188</v>
      </c>
      <c r="G166" s="283"/>
      <c r="H166" s="285"/>
      <c r="I166" s="285"/>
      <c r="J166" s="285"/>
      <c r="K166" s="285"/>
      <c r="L166" s="291"/>
      <c r="M166" s="30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70" t="s">
        <v>1</v>
      </c>
      <c r="C167" s="270" t="s">
        <v>72</v>
      </c>
      <c r="D167" s="270" t="s">
        <v>3</v>
      </c>
      <c r="E167" s="272" t="s">
        <v>4</v>
      </c>
      <c r="F167" s="274" t="s">
        <v>5</v>
      </c>
      <c r="G167" s="270" t="s">
        <v>6</v>
      </c>
      <c r="H167" s="300" t="s">
        <v>7</v>
      </c>
      <c r="I167" s="302" t="s">
        <v>8</v>
      </c>
      <c r="J167" s="303"/>
      <c r="K167" s="304"/>
      <c r="L167" s="25"/>
      <c r="M167" s="3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71"/>
      <c r="C168" s="271"/>
      <c r="D168" s="271"/>
      <c r="E168" s="273"/>
      <c r="F168" s="275"/>
      <c r="G168" s="271"/>
      <c r="H168" s="301"/>
      <c r="I168" s="5" t="s">
        <v>9</v>
      </c>
      <c r="J168" s="5" t="s">
        <v>10</v>
      </c>
      <c r="K168" s="5" t="s">
        <v>11</v>
      </c>
      <c r="L168" s="90"/>
      <c r="M168" s="30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292" t="s">
        <v>202</v>
      </c>
      <c r="C169" s="295" t="s">
        <v>74</v>
      </c>
      <c r="D169" s="305" t="s">
        <v>143</v>
      </c>
      <c r="E169" s="59" t="s">
        <v>76</v>
      </c>
      <c r="F169" s="17" t="s">
        <v>182</v>
      </c>
      <c r="G169" s="282" t="s">
        <v>117</v>
      </c>
      <c r="H169" s="284">
        <v>162</v>
      </c>
      <c r="I169" s="284"/>
      <c r="J169" s="284"/>
      <c r="K169" s="284"/>
      <c r="L169" s="289">
        <v>22</v>
      </c>
      <c r="M169" s="30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5">
      <c r="A170" s="1"/>
      <c r="B170" s="294"/>
      <c r="C170" s="297"/>
      <c r="D170" s="306"/>
      <c r="E170" s="59" t="s">
        <v>15</v>
      </c>
      <c r="F170" s="17" t="s">
        <v>182</v>
      </c>
      <c r="G170" s="283"/>
      <c r="H170" s="285"/>
      <c r="I170" s="285"/>
      <c r="J170" s="285"/>
      <c r="K170" s="285"/>
      <c r="L170" s="291"/>
      <c r="M170" s="30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30"/>
      <c r="F171" s="1"/>
      <c r="G171" s="1"/>
      <c r="H171" s="1"/>
      <c r="I171" s="1"/>
      <c r="J171" s="1"/>
      <c r="K171" s="1"/>
      <c r="L171" s="89">
        <f>SUM(L5:L170)</f>
        <v>1548</v>
      </c>
      <c r="M171" s="30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30"/>
      <c r="F172" s="1"/>
      <c r="G172" s="1"/>
      <c r="H172" s="1"/>
      <c r="I172" s="1"/>
      <c r="J172" s="1"/>
      <c r="K172" s="1"/>
      <c r="L172" s="89"/>
      <c r="M172" s="9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30"/>
      <c r="F173" s="1"/>
      <c r="G173" s="1"/>
      <c r="H173" s="1"/>
      <c r="I173" s="1"/>
      <c r="J173" s="1"/>
      <c r="K173" s="1"/>
      <c r="L173" s="89"/>
      <c r="M173" s="30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30"/>
      <c r="F174" s="1"/>
      <c r="G174" s="1"/>
      <c r="H174" s="1"/>
      <c r="I174" s="1"/>
      <c r="J174" s="1"/>
      <c r="K174" s="1"/>
      <c r="L174" s="89"/>
      <c r="M174" s="30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30"/>
      <c r="F175" s="1"/>
      <c r="G175" s="1"/>
      <c r="H175" s="1"/>
      <c r="I175" s="1"/>
      <c r="J175" s="1"/>
      <c r="K175" s="1"/>
      <c r="L175" s="89"/>
      <c r="M175" s="30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30"/>
      <c r="F176" s="1"/>
      <c r="G176" s="1"/>
      <c r="H176" s="1"/>
      <c r="I176" s="1"/>
      <c r="J176" s="1"/>
      <c r="K176" s="1"/>
      <c r="L176" s="89"/>
      <c r="M176" s="30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30"/>
      <c r="F177" s="1"/>
      <c r="G177" s="1"/>
      <c r="H177" s="1"/>
      <c r="I177" s="1"/>
      <c r="J177" s="1"/>
      <c r="K177" s="1"/>
      <c r="L177" s="89"/>
      <c r="M177" s="30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30"/>
      <c r="F178" s="1"/>
      <c r="G178" s="1"/>
      <c r="H178" s="1"/>
      <c r="I178" s="1"/>
      <c r="J178" s="1"/>
      <c r="K178" s="1"/>
      <c r="L178" s="89"/>
      <c r="M178" s="30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30"/>
      <c r="F179" s="1"/>
      <c r="G179" s="1"/>
      <c r="H179" s="1"/>
      <c r="I179" s="1"/>
      <c r="J179" s="1"/>
      <c r="K179" s="1"/>
      <c r="L179" s="89"/>
      <c r="M179" s="30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30"/>
      <c r="F180" s="1"/>
      <c r="G180" s="1"/>
      <c r="H180" s="1"/>
      <c r="I180" s="1"/>
      <c r="J180" s="1"/>
      <c r="K180" s="1"/>
      <c r="L180" s="89"/>
      <c r="M180" s="30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30"/>
      <c r="F181" s="1"/>
      <c r="G181" s="1"/>
      <c r="H181" s="1"/>
      <c r="I181" s="1"/>
      <c r="J181" s="1"/>
      <c r="K181" s="1"/>
      <c r="L181" s="89"/>
      <c r="M181" s="30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30"/>
      <c r="F182" s="1"/>
      <c r="G182" s="1"/>
      <c r="H182" s="1"/>
      <c r="I182" s="1"/>
      <c r="J182" s="1"/>
      <c r="K182" s="1"/>
      <c r="L182" s="89"/>
      <c r="M182" s="30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30"/>
      <c r="F183" s="1"/>
      <c r="G183" s="1"/>
      <c r="H183" s="1"/>
      <c r="I183" s="1"/>
      <c r="J183" s="1"/>
      <c r="K183" s="1"/>
      <c r="L183" s="89"/>
      <c r="M183" s="30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30"/>
      <c r="F184" s="1"/>
      <c r="G184" s="1"/>
      <c r="H184" s="1"/>
      <c r="I184" s="1"/>
      <c r="J184" s="1"/>
      <c r="K184" s="1"/>
      <c r="L184" s="89"/>
      <c r="M184" s="3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30"/>
      <c r="F185" s="1"/>
      <c r="G185" s="1"/>
      <c r="H185" s="1"/>
      <c r="I185" s="1"/>
      <c r="J185" s="1"/>
      <c r="K185" s="1"/>
      <c r="L185" s="89"/>
      <c r="M185" s="3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30"/>
      <c r="F186" s="1"/>
      <c r="G186" s="1"/>
      <c r="H186" s="1"/>
      <c r="I186" s="1"/>
      <c r="J186" s="1"/>
      <c r="K186" s="1"/>
      <c r="L186" s="89"/>
      <c r="M186" s="30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30"/>
      <c r="F187" s="1"/>
      <c r="G187" s="1"/>
      <c r="H187" s="1"/>
      <c r="I187" s="1"/>
      <c r="J187" s="1"/>
      <c r="K187" s="1"/>
      <c r="L187" s="89"/>
      <c r="M187" s="30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30"/>
      <c r="F188" s="1"/>
      <c r="G188" s="1"/>
      <c r="H188" s="1"/>
      <c r="I188" s="1"/>
      <c r="J188" s="1"/>
      <c r="K188" s="1"/>
      <c r="L188" s="89"/>
      <c r="M188" s="30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30"/>
      <c r="F189" s="1"/>
      <c r="G189" s="1"/>
      <c r="H189" s="1"/>
      <c r="I189" s="1"/>
      <c r="J189" s="1"/>
      <c r="K189" s="1"/>
      <c r="L189" s="89"/>
      <c r="M189" s="30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30"/>
      <c r="F190" s="1"/>
      <c r="G190" s="1"/>
      <c r="H190" s="1"/>
      <c r="I190" s="1"/>
      <c r="J190" s="1"/>
      <c r="K190" s="1"/>
      <c r="L190" s="89"/>
      <c r="M190" s="30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30"/>
      <c r="F191" s="1"/>
      <c r="G191" s="1"/>
      <c r="H191" s="1"/>
      <c r="I191" s="1"/>
      <c r="J191" s="1"/>
      <c r="K191" s="1"/>
      <c r="L191" s="89"/>
      <c r="M191" s="30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30"/>
      <c r="F192" s="1"/>
      <c r="G192" s="1"/>
      <c r="H192" s="1"/>
      <c r="I192" s="1"/>
      <c r="J192" s="1"/>
      <c r="K192" s="1"/>
      <c r="L192" s="89"/>
      <c r="M192" s="30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30"/>
      <c r="F193" s="1"/>
      <c r="G193" s="1"/>
      <c r="H193" s="1"/>
      <c r="I193" s="1"/>
      <c r="J193" s="1"/>
      <c r="K193" s="1"/>
      <c r="L193" s="89"/>
      <c r="M193" s="30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30"/>
      <c r="F194" s="1"/>
      <c r="G194" s="1"/>
      <c r="H194" s="1"/>
      <c r="I194" s="1"/>
      <c r="J194" s="1"/>
      <c r="K194" s="1"/>
      <c r="L194" s="89"/>
      <c r="M194" s="3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30"/>
      <c r="F195" s="1"/>
      <c r="G195" s="1"/>
      <c r="H195" s="1"/>
      <c r="I195" s="1"/>
      <c r="J195" s="1"/>
      <c r="K195" s="1"/>
      <c r="L195" s="89"/>
      <c r="M195" s="3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30"/>
      <c r="F196" s="1"/>
      <c r="G196" s="1"/>
      <c r="H196" s="1"/>
      <c r="I196" s="1"/>
      <c r="J196" s="1"/>
      <c r="K196" s="1"/>
      <c r="L196" s="89"/>
      <c r="M196" s="3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30"/>
      <c r="F197" s="1"/>
      <c r="G197" s="1"/>
      <c r="H197" s="1"/>
      <c r="I197" s="1"/>
      <c r="J197" s="1"/>
      <c r="K197" s="1"/>
      <c r="L197" s="89"/>
      <c r="M197" s="30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30"/>
      <c r="F198" s="1"/>
      <c r="G198" s="1"/>
      <c r="H198" s="1"/>
      <c r="I198" s="1"/>
      <c r="J198" s="1"/>
      <c r="K198" s="1"/>
      <c r="L198" s="89"/>
      <c r="M198" s="30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30"/>
      <c r="F199" s="1"/>
      <c r="G199" s="1"/>
      <c r="H199" s="1"/>
      <c r="I199" s="1"/>
      <c r="J199" s="1"/>
      <c r="K199" s="1"/>
      <c r="L199" s="89"/>
      <c r="M199" s="30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30"/>
      <c r="F200" s="1"/>
      <c r="G200" s="1"/>
      <c r="H200" s="1"/>
      <c r="I200" s="1"/>
      <c r="J200" s="1"/>
      <c r="K200" s="1"/>
      <c r="L200" s="89"/>
      <c r="M200" s="3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30"/>
      <c r="F201" s="1"/>
      <c r="G201" s="1"/>
      <c r="H201" s="1"/>
      <c r="I201" s="1"/>
      <c r="J201" s="1"/>
      <c r="K201" s="1"/>
      <c r="L201" s="89"/>
      <c r="M201" s="30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30"/>
      <c r="F202" s="1"/>
      <c r="G202" s="1"/>
      <c r="H202" s="1"/>
      <c r="I202" s="1"/>
      <c r="J202" s="1"/>
      <c r="K202" s="1"/>
      <c r="L202" s="89"/>
      <c r="M202" s="30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30"/>
      <c r="F203" s="1"/>
      <c r="G203" s="1"/>
      <c r="H203" s="1"/>
      <c r="I203" s="1"/>
      <c r="J203" s="1"/>
      <c r="K203" s="1"/>
      <c r="L203" s="89"/>
      <c r="M203" s="30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30"/>
      <c r="F204" s="1"/>
      <c r="G204" s="1"/>
      <c r="H204" s="1"/>
      <c r="I204" s="1"/>
      <c r="J204" s="1"/>
      <c r="K204" s="1"/>
      <c r="L204" s="89"/>
      <c r="M204" s="30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30"/>
      <c r="F205" s="1"/>
      <c r="G205" s="1"/>
      <c r="H205" s="1"/>
      <c r="I205" s="1"/>
      <c r="J205" s="1"/>
      <c r="K205" s="1"/>
      <c r="L205" s="89"/>
      <c r="M205" s="30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30"/>
      <c r="F206" s="1"/>
      <c r="G206" s="1"/>
      <c r="H206" s="1"/>
      <c r="I206" s="1"/>
      <c r="J206" s="1"/>
      <c r="K206" s="1"/>
      <c r="L206" s="89"/>
      <c r="M206" s="30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30"/>
      <c r="F207" s="1"/>
      <c r="G207" s="1"/>
      <c r="H207" s="1"/>
      <c r="I207" s="1"/>
      <c r="J207" s="1"/>
      <c r="K207" s="1"/>
      <c r="L207" s="89"/>
      <c r="M207" s="30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30"/>
      <c r="F208" s="1"/>
      <c r="G208" s="1"/>
      <c r="H208" s="1"/>
      <c r="I208" s="1"/>
      <c r="J208" s="1"/>
      <c r="K208" s="1"/>
      <c r="L208" s="89"/>
      <c r="M208" s="30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30"/>
      <c r="F209" s="1"/>
      <c r="G209" s="1"/>
      <c r="H209" s="1"/>
      <c r="I209" s="1"/>
      <c r="J209" s="1"/>
      <c r="K209" s="1"/>
      <c r="L209" s="89"/>
      <c r="M209" s="30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30"/>
      <c r="F210" s="1"/>
      <c r="G210" s="1"/>
      <c r="H210" s="1"/>
      <c r="I210" s="1"/>
      <c r="J210" s="1"/>
      <c r="K210" s="1"/>
      <c r="L210" s="89"/>
      <c r="M210" s="30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30"/>
      <c r="F211" s="1"/>
      <c r="G211" s="1"/>
      <c r="H211" s="1"/>
      <c r="I211" s="1"/>
      <c r="J211" s="1"/>
      <c r="K211" s="1"/>
      <c r="L211" s="89"/>
      <c r="M211" s="30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30"/>
      <c r="F212" s="1"/>
      <c r="G212" s="1"/>
      <c r="H212" s="1"/>
      <c r="I212" s="1"/>
      <c r="J212" s="1"/>
      <c r="K212" s="1"/>
      <c r="L212" s="89"/>
      <c r="M212" s="30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30"/>
      <c r="F213" s="1"/>
      <c r="G213" s="1"/>
      <c r="H213" s="1"/>
      <c r="I213" s="1"/>
      <c r="J213" s="1"/>
      <c r="K213" s="1"/>
      <c r="L213" s="89"/>
      <c r="M213" s="30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30"/>
      <c r="F214" s="1"/>
      <c r="G214" s="1"/>
      <c r="H214" s="1"/>
      <c r="I214" s="1"/>
      <c r="J214" s="1"/>
      <c r="K214" s="1"/>
      <c r="L214" s="89"/>
      <c r="M214" s="30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30"/>
      <c r="F215" s="1"/>
      <c r="G215" s="1"/>
      <c r="H215" s="1"/>
      <c r="I215" s="1"/>
      <c r="J215" s="1"/>
      <c r="K215" s="1"/>
      <c r="L215" s="89"/>
      <c r="M215" s="30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30"/>
      <c r="F216" s="1"/>
      <c r="G216" s="1"/>
      <c r="H216" s="1"/>
      <c r="I216" s="1"/>
      <c r="J216" s="1"/>
      <c r="K216" s="1"/>
      <c r="L216" s="89"/>
      <c r="M216" s="30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30"/>
      <c r="F217" s="1"/>
      <c r="G217" s="1"/>
      <c r="H217" s="1"/>
      <c r="I217" s="1"/>
      <c r="J217" s="1"/>
      <c r="K217" s="1"/>
      <c r="L217" s="89"/>
      <c r="M217" s="30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30"/>
      <c r="F218" s="1"/>
      <c r="G218" s="1"/>
      <c r="H218" s="1"/>
      <c r="I218" s="1"/>
      <c r="J218" s="1"/>
      <c r="K218" s="1"/>
      <c r="L218" s="89"/>
      <c r="M218" s="30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30"/>
      <c r="F219" s="1"/>
      <c r="G219" s="1"/>
      <c r="H219" s="1"/>
      <c r="I219" s="1"/>
      <c r="J219" s="1"/>
      <c r="K219" s="1"/>
      <c r="L219" s="89"/>
      <c r="M219" s="30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30"/>
      <c r="F220" s="1"/>
      <c r="G220" s="1"/>
      <c r="H220" s="1"/>
      <c r="I220" s="1"/>
      <c r="J220" s="1"/>
      <c r="K220" s="1"/>
      <c r="L220" s="89"/>
      <c r="M220" s="30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30"/>
      <c r="F221" s="1"/>
      <c r="G221" s="1"/>
      <c r="H221" s="1"/>
      <c r="I221" s="1"/>
      <c r="J221" s="1"/>
      <c r="K221" s="1"/>
      <c r="L221" s="89"/>
      <c r="M221" s="30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30"/>
      <c r="F222" s="1"/>
      <c r="G222" s="1"/>
      <c r="H222" s="1"/>
      <c r="I222" s="1"/>
      <c r="J222" s="1"/>
      <c r="K222" s="1"/>
      <c r="L222" s="89"/>
      <c r="M222" s="30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30"/>
      <c r="F223" s="1"/>
      <c r="G223" s="1"/>
      <c r="H223" s="1"/>
      <c r="I223" s="1"/>
      <c r="J223" s="1"/>
      <c r="K223" s="1"/>
      <c r="L223" s="89"/>
      <c r="M223" s="30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30"/>
      <c r="F224" s="1"/>
      <c r="G224" s="1"/>
      <c r="H224" s="1"/>
      <c r="I224" s="1"/>
      <c r="J224" s="1"/>
      <c r="K224" s="1"/>
      <c r="L224" s="89"/>
      <c r="M224" s="30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30"/>
      <c r="F225" s="1"/>
      <c r="G225" s="1"/>
      <c r="H225" s="1"/>
      <c r="I225" s="1"/>
      <c r="J225" s="1"/>
      <c r="K225" s="1"/>
      <c r="L225" s="89"/>
      <c r="M225" s="30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30"/>
      <c r="F226" s="1"/>
      <c r="G226" s="1"/>
      <c r="H226" s="1"/>
      <c r="I226" s="1"/>
      <c r="J226" s="1"/>
      <c r="K226" s="1"/>
      <c r="L226" s="89"/>
      <c r="M226" s="30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30"/>
      <c r="F227" s="1"/>
      <c r="G227" s="1"/>
      <c r="H227" s="1"/>
      <c r="I227" s="1"/>
      <c r="J227" s="1"/>
      <c r="K227" s="1"/>
      <c r="L227" s="89"/>
      <c r="M227" s="30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30"/>
      <c r="F228" s="1"/>
      <c r="G228" s="1"/>
      <c r="H228" s="1"/>
      <c r="I228" s="1"/>
      <c r="J228" s="1"/>
      <c r="K228" s="1"/>
      <c r="L228" s="89"/>
      <c r="M228" s="30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30"/>
      <c r="F229" s="1"/>
      <c r="G229" s="1"/>
      <c r="H229" s="1"/>
      <c r="I229" s="1"/>
      <c r="J229" s="1"/>
      <c r="K229" s="1"/>
      <c r="L229" s="89"/>
      <c r="M229" s="30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30"/>
      <c r="F230" s="1"/>
      <c r="G230" s="1"/>
      <c r="H230" s="1"/>
      <c r="I230" s="1"/>
      <c r="J230" s="1"/>
      <c r="K230" s="1"/>
      <c r="L230" s="89"/>
      <c r="M230" s="30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30"/>
      <c r="F231" s="1"/>
      <c r="G231" s="1"/>
      <c r="H231" s="1"/>
      <c r="I231" s="1"/>
      <c r="J231" s="1"/>
      <c r="K231" s="1"/>
      <c r="L231" s="89"/>
      <c r="M231" s="30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30"/>
      <c r="F232" s="1"/>
      <c r="G232" s="1"/>
      <c r="H232" s="1"/>
      <c r="I232" s="1"/>
      <c r="J232" s="1"/>
      <c r="K232" s="1"/>
      <c r="L232" s="89"/>
      <c r="M232" s="30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30"/>
      <c r="F233" s="1"/>
      <c r="G233" s="1"/>
      <c r="H233" s="1"/>
      <c r="I233" s="1"/>
      <c r="J233" s="1"/>
      <c r="K233" s="1"/>
      <c r="L233" s="89"/>
      <c r="M233" s="30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30"/>
      <c r="F234" s="1"/>
      <c r="G234" s="1"/>
      <c r="H234" s="1"/>
      <c r="I234" s="1"/>
      <c r="J234" s="1"/>
      <c r="K234" s="1"/>
      <c r="L234" s="89"/>
      <c r="M234" s="30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30"/>
      <c r="F235" s="1"/>
      <c r="G235" s="1"/>
      <c r="H235" s="1"/>
      <c r="I235" s="1"/>
      <c r="J235" s="1"/>
      <c r="K235" s="1"/>
      <c r="L235" s="89"/>
      <c r="M235" s="30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30"/>
      <c r="F236" s="1"/>
      <c r="G236" s="1"/>
      <c r="H236" s="1"/>
      <c r="I236" s="1"/>
      <c r="J236" s="1"/>
      <c r="K236" s="1"/>
      <c r="L236" s="89"/>
      <c r="M236" s="30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30"/>
      <c r="F237" s="1"/>
      <c r="G237" s="1"/>
      <c r="H237" s="1"/>
      <c r="I237" s="1"/>
      <c r="J237" s="1"/>
      <c r="K237" s="1"/>
      <c r="L237" s="89"/>
      <c r="M237" s="30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30"/>
      <c r="F238" s="1"/>
      <c r="G238" s="1"/>
      <c r="H238" s="1"/>
      <c r="I238" s="1"/>
      <c r="J238" s="1"/>
      <c r="K238" s="1"/>
      <c r="L238" s="89"/>
      <c r="M238" s="30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30"/>
      <c r="F239" s="1"/>
      <c r="G239" s="1"/>
      <c r="H239" s="1"/>
      <c r="I239" s="1"/>
      <c r="J239" s="1"/>
      <c r="K239" s="1"/>
      <c r="L239" s="89"/>
      <c r="M239" s="30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30"/>
      <c r="F240" s="1"/>
      <c r="G240" s="1"/>
      <c r="H240" s="1"/>
      <c r="I240" s="1"/>
      <c r="J240" s="1"/>
      <c r="K240" s="1"/>
      <c r="L240" s="89"/>
      <c r="M240" s="30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30"/>
      <c r="F241" s="1"/>
      <c r="G241" s="1"/>
      <c r="H241" s="1"/>
      <c r="I241" s="1"/>
      <c r="J241" s="1"/>
      <c r="K241" s="1"/>
      <c r="L241" s="89"/>
      <c r="M241" s="30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30"/>
      <c r="F242" s="1"/>
      <c r="G242" s="1"/>
      <c r="H242" s="1"/>
      <c r="I242" s="1"/>
      <c r="J242" s="1"/>
      <c r="K242" s="1"/>
      <c r="L242" s="89"/>
      <c r="M242" s="30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30"/>
      <c r="F243" s="1"/>
      <c r="G243" s="1"/>
      <c r="H243" s="1"/>
      <c r="I243" s="1"/>
      <c r="J243" s="1"/>
      <c r="K243" s="1"/>
      <c r="L243" s="89"/>
      <c r="M243" s="30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30"/>
      <c r="F244" s="1"/>
      <c r="G244" s="1"/>
      <c r="H244" s="1"/>
      <c r="I244" s="1"/>
      <c r="J244" s="1"/>
      <c r="K244" s="1"/>
      <c r="L244" s="89"/>
      <c r="M244" s="30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30"/>
      <c r="F245" s="1"/>
      <c r="G245" s="1"/>
      <c r="H245" s="1"/>
      <c r="I245" s="1"/>
      <c r="J245" s="1"/>
      <c r="K245" s="1"/>
      <c r="L245" s="89"/>
      <c r="M245" s="30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30"/>
      <c r="F246" s="1"/>
      <c r="G246" s="1"/>
      <c r="H246" s="1"/>
      <c r="I246" s="1"/>
      <c r="J246" s="1"/>
      <c r="K246" s="1"/>
      <c r="L246" s="89"/>
      <c r="M246" s="30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30"/>
      <c r="F247" s="1"/>
      <c r="G247" s="1"/>
      <c r="H247" s="1"/>
      <c r="I247" s="1"/>
      <c r="J247" s="1"/>
      <c r="K247" s="1"/>
      <c r="L247" s="89"/>
      <c r="M247" s="30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30"/>
      <c r="F248" s="1"/>
      <c r="G248" s="1"/>
      <c r="H248" s="1"/>
      <c r="I248" s="1"/>
      <c r="J248" s="1"/>
      <c r="K248" s="1"/>
      <c r="L248" s="89"/>
      <c r="M248" s="30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30"/>
      <c r="F249" s="1"/>
      <c r="G249" s="1"/>
      <c r="H249" s="1"/>
      <c r="I249" s="1"/>
      <c r="J249" s="1"/>
      <c r="K249" s="1"/>
      <c r="L249" s="89"/>
      <c r="M249" s="30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30"/>
      <c r="F250" s="1"/>
      <c r="G250" s="1"/>
      <c r="H250" s="1"/>
      <c r="I250" s="1"/>
      <c r="J250" s="1"/>
      <c r="K250" s="1"/>
      <c r="L250" s="89"/>
      <c r="M250" s="30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30"/>
      <c r="F251" s="1"/>
      <c r="G251" s="1"/>
      <c r="H251" s="1"/>
      <c r="I251" s="1"/>
      <c r="J251" s="1"/>
      <c r="K251" s="1"/>
      <c r="L251" s="89"/>
      <c r="M251" s="30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30"/>
      <c r="F252" s="1"/>
      <c r="G252" s="1"/>
      <c r="H252" s="1"/>
      <c r="I252" s="1"/>
      <c r="J252" s="1"/>
      <c r="K252" s="1"/>
      <c r="L252" s="89"/>
      <c r="M252" s="30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30"/>
      <c r="F253" s="1"/>
      <c r="G253" s="1"/>
      <c r="H253" s="1"/>
      <c r="I253" s="1"/>
      <c r="J253" s="1"/>
      <c r="K253" s="1"/>
      <c r="L253" s="89"/>
      <c r="M253" s="30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30"/>
      <c r="F254" s="1"/>
      <c r="G254" s="1"/>
      <c r="H254" s="1"/>
      <c r="I254" s="1"/>
      <c r="J254" s="1"/>
      <c r="K254" s="1"/>
      <c r="L254" s="89"/>
      <c r="M254" s="30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30"/>
      <c r="F255" s="1"/>
      <c r="G255" s="1"/>
      <c r="H255" s="1"/>
      <c r="I255" s="1"/>
      <c r="J255" s="1"/>
      <c r="K255" s="1"/>
      <c r="L255" s="89"/>
      <c r="M255" s="30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30"/>
      <c r="F256" s="1"/>
      <c r="G256" s="1"/>
      <c r="H256" s="1"/>
      <c r="I256" s="1"/>
      <c r="J256" s="1"/>
      <c r="K256" s="1"/>
      <c r="L256" s="89"/>
      <c r="M256" s="30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30"/>
      <c r="F257" s="1"/>
      <c r="G257" s="1"/>
      <c r="H257" s="1"/>
      <c r="I257" s="1"/>
      <c r="J257" s="1"/>
      <c r="K257" s="1"/>
      <c r="L257" s="89"/>
      <c r="M257" s="30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30"/>
      <c r="F258" s="1"/>
      <c r="G258" s="1"/>
      <c r="H258" s="1"/>
      <c r="I258" s="1"/>
      <c r="J258" s="1"/>
      <c r="K258" s="1"/>
      <c r="L258" s="89"/>
      <c r="M258" s="30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30"/>
      <c r="F259" s="1"/>
      <c r="G259" s="1"/>
      <c r="H259" s="1"/>
      <c r="I259" s="1"/>
      <c r="J259" s="1"/>
      <c r="K259" s="1"/>
      <c r="L259" s="89"/>
      <c r="M259" s="30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30"/>
      <c r="F260" s="1"/>
      <c r="G260" s="1"/>
      <c r="H260" s="1"/>
      <c r="I260" s="1"/>
      <c r="J260" s="1"/>
      <c r="K260" s="1"/>
      <c r="L260" s="89"/>
      <c r="M260" s="30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30"/>
      <c r="F261" s="1"/>
      <c r="G261" s="1"/>
      <c r="H261" s="1"/>
      <c r="I261" s="1"/>
      <c r="J261" s="1"/>
      <c r="K261" s="1"/>
      <c r="L261" s="89"/>
      <c r="M261" s="30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30"/>
      <c r="F262" s="1"/>
      <c r="G262" s="1"/>
      <c r="H262" s="1"/>
      <c r="I262" s="1"/>
      <c r="J262" s="1"/>
      <c r="K262" s="1"/>
      <c r="L262" s="89"/>
      <c r="M262" s="30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30"/>
      <c r="F263" s="1"/>
      <c r="G263" s="1"/>
      <c r="H263" s="1"/>
      <c r="I263" s="1"/>
      <c r="J263" s="1"/>
      <c r="K263" s="1"/>
      <c r="L263" s="89"/>
      <c r="M263" s="30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30"/>
      <c r="F264" s="1"/>
      <c r="G264" s="1"/>
      <c r="H264" s="1"/>
      <c r="I264" s="1"/>
      <c r="J264" s="1"/>
      <c r="K264" s="1"/>
      <c r="L264" s="89"/>
      <c r="M264" s="30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30"/>
      <c r="F265" s="1"/>
      <c r="G265" s="1"/>
      <c r="H265" s="1"/>
      <c r="I265" s="1"/>
      <c r="J265" s="1"/>
      <c r="K265" s="1"/>
      <c r="L265" s="89"/>
      <c r="M265" s="3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30"/>
      <c r="F266" s="1"/>
      <c r="G266" s="1"/>
      <c r="H266" s="1"/>
      <c r="I266" s="1"/>
      <c r="J266" s="1"/>
      <c r="K266" s="1"/>
      <c r="L266" s="89"/>
      <c r="M266" s="30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30"/>
      <c r="F267" s="1"/>
      <c r="G267" s="1"/>
      <c r="H267" s="1"/>
      <c r="I267" s="1"/>
      <c r="J267" s="1"/>
      <c r="K267" s="1"/>
      <c r="L267" s="89"/>
      <c r="M267" s="30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30"/>
      <c r="F268" s="1"/>
      <c r="G268" s="1"/>
      <c r="H268" s="1"/>
      <c r="I268" s="1"/>
      <c r="J268" s="1"/>
      <c r="K268" s="1"/>
      <c r="L268" s="89"/>
      <c r="M268" s="30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30"/>
      <c r="F269" s="1"/>
      <c r="G269" s="1"/>
      <c r="H269" s="1"/>
      <c r="I269" s="1"/>
      <c r="J269" s="1"/>
      <c r="K269" s="1"/>
      <c r="L269" s="89"/>
      <c r="M269" s="30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30"/>
      <c r="F270" s="1"/>
      <c r="G270" s="1"/>
      <c r="H270" s="1"/>
      <c r="I270" s="1"/>
      <c r="J270" s="1"/>
      <c r="K270" s="1"/>
      <c r="L270" s="89"/>
      <c r="M270" s="30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30"/>
      <c r="F271" s="1"/>
      <c r="G271" s="1"/>
      <c r="H271" s="1"/>
      <c r="I271" s="1"/>
      <c r="J271" s="1"/>
      <c r="K271" s="1"/>
      <c r="L271" s="89"/>
      <c r="M271" s="30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30"/>
      <c r="F272" s="1"/>
      <c r="G272" s="1"/>
      <c r="H272" s="1"/>
      <c r="I272" s="1"/>
      <c r="J272" s="1"/>
      <c r="K272" s="1"/>
      <c r="L272" s="89"/>
      <c r="M272" s="30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30"/>
      <c r="F273" s="1"/>
      <c r="G273" s="1"/>
      <c r="H273" s="1"/>
      <c r="I273" s="1"/>
      <c r="J273" s="1"/>
      <c r="K273" s="1"/>
      <c r="L273" s="89"/>
      <c r="M273" s="30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30"/>
      <c r="F274" s="1"/>
      <c r="G274" s="1"/>
      <c r="H274" s="1"/>
      <c r="I274" s="1"/>
      <c r="J274" s="1"/>
      <c r="K274" s="1"/>
      <c r="L274" s="89"/>
      <c r="M274" s="30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30"/>
      <c r="F275" s="1"/>
      <c r="G275" s="1"/>
      <c r="H275" s="1"/>
      <c r="I275" s="1"/>
      <c r="J275" s="1"/>
      <c r="K275" s="1"/>
      <c r="L275" s="89"/>
      <c r="M275" s="30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30"/>
      <c r="F276" s="1"/>
      <c r="G276" s="1"/>
      <c r="H276" s="1"/>
      <c r="I276" s="1"/>
      <c r="J276" s="1"/>
      <c r="K276" s="1"/>
      <c r="L276" s="89"/>
      <c r="M276" s="30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30"/>
      <c r="F277" s="1"/>
      <c r="G277" s="1"/>
      <c r="H277" s="1"/>
      <c r="I277" s="1"/>
      <c r="J277" s="1"/>
      <c r="K277" s="1"/>
      <c r="L277" s="89"/>
      <c r="M277" s="30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30"/>
      <c r="F278" s="1"/>
      <c r="G278" s="1"/>
      <c r="H278" s="1"/>
      <c r="I278" s="1"/>
      <c r="J278" s="1"/>
      <c r="K278" s="1"/>
      <c r="L278" s="89"/>
      <c r="M278" s="30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30"/>
      <c r="F279" s="1"/>
      <c r="G279" s="1"/>
      <c r="H279" s="1"/>
      <c r="I279" s="1"/>
      <c r="J279" s="1"/>
      <c r="K279" s="1"/>
      <c r="L279" s="89"/>
      <c r="M279" s="30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30"/>
      <c r="F280" s="1"/>
      <c r="G280" s="1"/>
      <c r="H280" s="1"/>
      <c r="I280" s="1"/>
      <c r="J280" s="1"/>
      <c r="K280" s="1"/>
      <c r="L280" s="89"/>
      <c r="M280" s="30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30"/>
      <c r="F281" s="1"/>
      <c r="G281" s="1"/>
      <c r="H281" s="1"/>
      <c r="I281" s="1"/>
      <c r="J281" s="1"/>
      <c r="K281" s="1"/>
      <c r="L281" s="89"/>
      <c r="M281" s="30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30"/>
      <c r="F282" s="1"/>
      <c r="G282" s="1"/>
      <c r="H282" s="1"/>
      <c r="I282" s="1"/>
      <c r="J282" s="1"/>
      <c r="K282" s="1"/>
      <c r="L282" s="89"/>
      <c r="M282" s="30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30"/>
      <c r="F283" s="1"/>
      <c r="G283" s="1"/>
      <c r="H283" s="1"/>
      <c r="I283" s="1"/>
      <c r="J283" s="1"/>
      <c r="K283" s="1"/>
      <c r="L283" s="89"/>
      <c r="M283" s="30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30"/>
      <c r="F284" s="1"/>
      <c r="G284" s="1"/>
      <c r="H284" s="1"/>
      <c r="I284" s="1"/>
      <c r="J284" s="1"/>
      <c r="K284" s="1"/>
      <c r="L284" s="89"/>
      <c r="M284" s="30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30"/>
      <c r="F285" s="1"/>
      <c r="G285" s="1"/>
      <c r="H285" s="1"/>
      <c r="I285" s="1"/>
      <c r="J285" s="1"/>
      <c r="K285" s="1"/>
      <c r="L285" s="89"/>
      <c r="M285" s="30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30"/>
      <c r="F286" s="1"/>
      <c r="G286" s="1"/>
      <c r="H286" s="1"/>
      <c r="I286" s="1"/>
      <c r="J286" s="1"/>
      <c r="K286" s="1"/>
      <c r="L286" s="89"/>
      <c r="M286" s="30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30"/>
      <c r="F287" s="1"/>
      <c r="G287" s="1"/>
      <c r="H287" s="1"/>
      <c r="I287" s="1"/>
      <c r="J287" s="1"/>
      <c r="K287" s="1"/>
      <c r="L287" s="89"/>
      <c r="M287" s="30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30"/>
      <c r="F288" s="1"/>
      <c r="G288" s="1"/>
      <c r="H288" s="1"/>
      <c r="I288" s="1"/>
      <c r="J288" s="1"/>
      <c r="K288" s="1"/>
      <c r="L288" s="89"/>
      <c r="M288" s="30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30"/>
      <c r="F289" s="1"/>
      <c r="G289" s="1"/>
      <c r="H289" s="1"/>
      <c r="I289" s="1"/>
      <c r="J289" s="1"/>
      <c r="K289" s="1"/>
      <c r="L289" s="89"/>
      <c r="M289" s="30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30"/>
      <c r="F290" s="1"/>
      <c r="G290" s="1"/>
      <c r="H290" s="1"/>
      <c r="I290" s="1"/>
      <c r="J290" s="1"/>
      <c r="K290" s="1"/>
      <c r="L290" s="89"/>
      <c r="M290" s="30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30"/>
      <c r="F291" s="1"/>
      <c r="G291" s="1"/>
      <c r="H291" s="1"/>
      <c r="I291" s="1"/>
      <c r="J291" s="1"/>
      <c r="K291" s="1"/>
      <c r="L291" s="89"/>
      <c r="M291" s="30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30"/>
      <c r="F292" s="1"/>
      <c r="G292" s="1"/>
      <c r="H292" s="1"/>
      <c r="I292" s="1"/>
      <c r="J292" s="1"/>
      <c r="K292" s="1"/>
      <c r="L292" s="89"/>
      <c r="M292" s="30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30"/>
      <c r="F293" s="1"/>
      <c r="G293" s="1"/>
      <c r="H293" s="1"/>
      <c r="I293" s="1"/>
      <c r="J293" s="1"/>
      <c r="K293" s="1"/>
      <c r="L293" s="89"/>
      <c r="M293" s="30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30"/>
      <c r="F294" s="1"/>
      <c r="G294" s="1"/>
      <c r="H294" s="1"/>
      <c r="I294" s="1"/>
      <c r="J294" s="1"/>
      <c r="K294" s="1"/>
      <c r="L294" s="89"/>
      <c r="M294" s="30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30"/>
      <c r="F295" s="1"/>
      <c r="G295" s="1"/>
      <c r="H295" s="1"/>
      <c r="I295" s="1"/>
      <c r="J295" s="1"/>
      <c r="K295" s="1"/>
      <c r="L295" s="89"/>
      <c r="M295" s="30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30"/>
      <c r="F296" s="1"/>
      <c r="G296" s="1"/>
      <c r="H296" s="1"/>
      <c r="I296" s="1"/>
      <c r="J296" s="1"/>
      <c r="K296" s="1"/>
      <c r="L296" s="89"/>
      <c r="M296" s="3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30"/>
      <c r="F297" s="1"/>
      <c r="G297" s="1"/>
      <c r="H297" s="1"/>
      <c r="I297" s="1"/>
      <c r="J297" s="1"/>
      <c r="K297" s="1"/>
      <c r="L297" s="89"/>
      <c r="M297" s="3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30"/>
      <c r="F298" s="1"/>
      <c r="G298" s="1"/>
      <c r="H298" s="1"/>
      <c r="I298" s="1"/>
      <c r="J298" s="1"/>
      <c r="K298" s="1"/>
      <c r="L298" s="89"/>
      <c r="M298" s="3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30"/>
      <c r="F299" s="1"/>
      <c r="G299" s="1"/>
      <c r="H299" s="1"/>
      <c r="I299" s="1"/>
      <c r="J299" s="1"/>
      <c r="K299" s="1"/>
      <c r="L299" s="89"/>
      <c r="M299" s="30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30"/>
      <c r="F300" s="1"/>
      <c r="G300" s="1"/>
      <c r="H300" s="1"/>
      <c r="I300" s="1"/>
      <c r="J300" s="1"/>
      <c r="K300" s="1"/>
      <c r="L300" s="89"/>
      <c r="M300" s="30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30"/>
      <c r="F301" s="1"/>
      <c r="G301" s="1"/>
      <c r="H301" s="1"/>
      <c r="I301" s="1"/>
      <c r="J301" s="1"/>
      <c r="K301" s="1"/>
      <c r="L301" s="89"/>
      <c r="M301" s="30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30"/>
      <c r="F302" s="1"/>
      <c r="G302" s="1"/>
      <c r="H302" s="1"/>
      <c r="I302" s="1"/>
      <c r="J302" s="1"/>
      <c r="K302" s="1"/>
      <c r="L302" s="89"/>
      <c r="M302" s="30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30"/>
      <c r="F303" s="1"/>
      <c r="G303" s="1"/>
      <c r="H303" s="1"/>
      <c r="I303" s="1"/>
      <c r="J303" s="1"/>
      <c r="K303" s="1"/>
      <c r="L303" s="89"/>
      <c r="M303" s="30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30"/>
      <c r="F304" s="1"/>
      <c r="G304" s="1"/>
      <c r="H304" s="1"/>
      <c r="I304" s="1"/>
      <c r="J304" s="1"/>
      <c r="K304" s="1"/>
      <c r="L304" s="89"/>
      <c r="M304" s="30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30"/>
      <c r="F305" s="1"/>
      <c r="G305" s="1"/>
      <c r="H305" s="1"/>
      <c r="I305" s="1"/>
      <c r="J305" s="1"/>
      <c r="K305" s="1"/>
      <c r="L305" s="89"/>
      <c r="M305" s="30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30"/>
      <c r="F306" s="1"/>
      <c r="G306" s="1"/>
      <c r="H306" s="1"/>
      <c r="I306" s="1"/>
      <c r="J306" s="1"/>
      <c r="K306" s="1"/>
      <c r="L306" s="89"/>
      <c r="M306" s="30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30"/>
      <c r="F307" s="1"/>
      <c r="G307" s="1"/>
      <c r="H307" s="1"/>
      <c r="I307" s="1"/>
      <c r="J307" s="1"/>
      <c r="K307" s="1"/>
      <c r="L307" s="89"/>
      <c r="M307" s="30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30"/>
      <c r="F308" s="1"/>
      <c r="G308" s="1"/>
      <c r="H308" s="1"/>
      <c r="I308" s="1"/>
      <c r="J308" s="1"/>
      <c r="K308" s="1"/>
      <c r="L308" s="89"/>
      <c r="M308" s="30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30"/>
      <c r="F309" s="1"/>
      <c r="G309" s="1"/>
      <c r="H309" s="1"/>
      <c r="I309" s="1"/>
      <c r="J309" s="1"/>
      <c r="K309" s="1"/>
      <c r="L309" s="89"/>
      <c r="M309" s="30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30"/>
      <c r="F310" s="1"/>
      <c r="G310" s="1"/>
      <c r="H310" s="1"/>
      <c r="I310" s="1"/>
      <c r="J310" s="1"/>
      <c r="K310" s="1"/>
      <c r="L310" s="89"/>
      <c r="M310" s="30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30"/>
      <c r="F311" s="1"/>
      <c r="G311" s="1"/>
      <c r="H311" s="1"/>
      <c r="I311" s="1"/>
      <c r="J311" s="1"/>
      <c r="K311" s="1"/>
      <c r="L311" s="89"/>
      <c r="M311" s="30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30"/>
      <c r="F312" s="1"/>
      <c r="G312" s="1"/>
      <c r="H312" s="1"/>
      <c r="I312" s="1"/>
      <c r="J312" s="1"/>
      <c r="K312" s="1"/>
      <c r="L312" s="89"/>
      <c r="M312" s="30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30"/>
      <c r="F313" s="1"/>
      <c r="G313" s="1"/>
      <c r="H313" s="1"/>
      <c r="I313" s="1"/>
      <c r="J313" s="1"/>
      <c r="K313" s="1"/>
      <c r="L313" s="89"/>
      <c r="M313" s="30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30"/>
      <c r="F314" s="1"/>
      <c r="G314" s="1"/>
      <c r="H314" s="1"/>
      <c r="I314" s="1"/>
      <c r="J314" s="1"/>
      <c r="K314" s="1"/>
      <c r="L314" s="89"/>
      <c r="M314" s="30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30"/>
      <c r="F315" s="1"/>
      <c r="G315" s="1"/>
      <c r="H315" s="1"/>
      <c r="I315" s="1"/>
      <c r="J315" s="1"/>
      <c r="K315" s="1"/>
      <c r="L315" s="89"/>
      <c r="M315" s="30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30"/>
      <c r="F316" s="1"/>
      <c r="G316" s="1"/>
      <c r="H316" s="1"/>
      <c r="I316" s="1"/>
      <c r="J316" s="1"/>
      <c r="K316" s="1"/>
      <c r="L316" s="89"/>
      <c r="M316" s="30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30"/>
      <c r="F317" s="1"/>
      <c r="G317" s="1"/>
      <c r="H317" s="1"/>
      <c r="I317" s="1"/>
      <c r="J317" s="1"/>
      <c r="K317" s="1"/>
      <c r="L317" s="89"/>
      <c r="M317" s="3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30"/>
      <c r="F318" s="1"/>
      <c r="G318" s="1"/>
      <c r="H318" s="1"/>
      <c r="I318" s="1"/>
      <c r="J318" s="1"/>
      <c r="K318" s="1"/>
      <c r="L318" s="89"/>
      <c r="M318" s="30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30"/>
      <c r="F319" s="1"/>
      <c r="G319" s="1"/>
      <c r="H319" s="1"/>
      <c r="I319" s="1"/>
      <c r="J319" s="1"/>
      <c r="K319" s="1"/>
      <c r="L319" s="89"/>
      <c r="M319" s="30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30"/>
      <c r="F320" s="1"/>
      <c r="G320" s="1"/>
      <c r="H320" s="1"/>
      <c r="I320" s="1"/>
      <c r="J320" s="1"/>
      <c r="K320" s="1"/>
      <c r="L320" s="89"/>
      <c r="M320" s="30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30"/>
      <c r="F321" s="1"/>
      <c r="G321" s="1"/>
      <c r="H321" s="1"/>
      <c r="I321" s="1"/>
      <c r="J321" s="1"/>
      <c r="K321" s="1"/>
      <c r="L321" s="89"/>
      <c r="M321" s="30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30"/>
      <c r="F322" s="1"/>
      <c r="G322" s="1"/>
      <c r="H322" s="1"/>
      <c r="I322" s="1"/>
      <c r="J322" s="1"/>
      <c r="K322" s="1"/>
      <c r="L322" s="89"/>
      <c r="M322" s="30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30"/>
      <c r="F323" s="1"/>
      <c r="G323" s="1"/>
      <c r="H323" s="1"/>
      <c r="I323" s="1"/>
      <c r="J323" s="1"/>
      <c r="K323" s="1"/>
      <c r="L323" s="89"/>
      <c r="M323" s="30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30"/>
      <c r="F324" s="1"/>
      <c r="G324" s="1"/>
      <c r="H324" s="1"/>
      <c r="I324" s="1"/>
      <c r="J324" s="1"/>
      <c r="K324" s="1"/>
      <c r="L324" s="89"/>
      <c r="M324" s="30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30"/>
      <c r="F325" s="1"/>
      <c r="G325" s="1"/>
      <c r="H325" s="1"/>
      <c r="I325" s="1"/>
      <c r="J325" s="1"/>
      <c r="K325" s="1"/>
      <c r="L325" s="89"/>
      <c r="M325" s="30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30"/>
      <c r="F326" s="1"/>
      <c r="G326" s="1"/>
      <c r="H326" s="1"/>
      <c r="I326" s="1"/>
      <c r="J326" s="1"/>
      <c r="K326" s="1"/>
      <c r="L326" s="89"/>
      <c r="M326" s="30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30"/>
      <c r="F327" s="1"/>
      <c r="G327" s="1"/>
      <c r="H327" s="1"/>
      <c r="I327" s="1"/>
      <c r="J327" s="1"/>
      <c r="K327" s="1"/>
      <c r="L327" s="89"/>
      <c r="M327" s="30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30"/>
      <c r="F328" s="1"/>
      <c r="G328" s="1"/>
      <c r="H328" s="1"/>
      <c r="I328" s="1"/>
      <c r="J328" s="1"/>
      <c r="K328" s="1"/>
      <c r="L328" s="89"/>
      <c r="M328" s="30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30"/>
      <c r="F329" s="1"/>
      <c r="G329" s="1"/>
      <c r="H329" s="1"/>
      <c r="I329" s="1"/>
      <c r="J329" s="1"/>
      <c r="K329" s="1"/>
      <c r="L329" s="89"/>
      <c r="M329" s="30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30"/>
      <c r="F330" s="1"/>
      <c r="G330" s="1"/>
      <c r="H330" s="1"/>
      <c r="I330" s="1"/>
      <c r="J330" s="1"/>
      <c r="K330" s="1"/>
      <c r="L330" s="89"/>
      <c r="M330" s="30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30"/>
      <c r="F331" s="1"/>
      <c r="G331" s="1"/>
      <c r="H331" s="1"/>
      <c r="I331" s="1"/>
      <c r="J331" s="1"/>
      <c r="K331" s="1"/>
      <c r="L331" s="89"/>
      <c r="M331" s="30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30"/>
      <c r="F332" s="1"/>
      <c r="G332" s="1"/>
      <c r="H332" s="1"/>
      <c r="I332" s="1"/>
      <c r="J332" s="1"/>
      <c r="K332" s="1"/>
      <c r="L332" s="89"/>
      <c r="M332" s="30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30"/>
      <c r="F333" s="1"/>
      <c r="G333" s="1"/>
      <c r="H333" s="1"/>
      <c r="I333" s="1"/>
      <c r="J333" s="1"/>
      <c r="K333" s="1"/>
      <c r="L333" s="89"/>
      <c r="M333" s="30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30"/>
      <c r="F334" s="1"/>
      <c r="G334" s="1"/>
      <c r="H334" s="1"/>
      <c r="I334" s="1"/>
      <c r="J334" s="1"/>
      <c r="K334" s="1"/>
      <c r="L334" s="89"/>
      <c r="M334" s="30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30"/>
      <c r="F335" s="1"/>
      <c r="G335" s="1"/>
      <c r="H335" s="1"/>
      <c r="I335" s="1"/>
      <c r="J335" s="1"/>
      <c r="K335" s="1"/>
      <c r="L335" s="89"/>
      <c r="M335" s="30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30"/>
      <c r="F336" s="1"/>
      <c r="G336" s="1"/>
      <c r="H336" s="1"/>
      <c r="I336" s="1"/>
      <c r="J336" s="1"/>
      <c r="K336" s="1"/>
      <c r="L336" s="89"/>
      <c r="M336" s="30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30"/>
      <c r="F337" s="1"/>
      <c r="G337" s="1"/>
      <c r="H337" s="1"/>
      <c r="I337" s="1"/>
      <c r="J337" s="1"/>
      <c r="K337" s="1"/>
      <c r="L337" s="89"/>
      <c r="M337" s="30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30"/>
      <c r="F338" s="1"/>
      <c r="G338" s="1"/>
      <c r="H338" s="1"/>
      <c r="I338" s="1"/>
      <c r="J338" s="1"/>
      <c r="K338" s="1"/>
      <c r="L338" s="89"/>
      <c r="M338" s="30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30"/>
      <c r="F339" s="1"/>
      <c r="G339" s="1"/>
      <c r="H339" s="1"/>
      <c r="I339" s="1"/>
      <c r="J339" s="1"/>
      <c r="K339" s="1"/>
      <c r="L339" s="89"/>
      <c r="M339" s="30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30"/>
      <c r="F340" s="1"/>
      <c r="G340" s="1"/>
      <c r="H340" s="1"/>
      <c r="I340" s="1"/>
      <c r="J340" s="1"/>
      <c r="K340" s="1"/>
      <c r="L340" s="89"/>
      <c r="M340" s="30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30"/>
      <c r="F341" s="1"/>
      <c r="G341" s="1"/>
      <c r="H341" s="1"/>
      <c r="I341" s="1"/>
      <c r="J341" s="1"/>
      <c r="K341" s="1"/>
      <c r="L341" s="89"/>
      <c r="M341" s="30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30"/>
      <c r="F342" s="1"/>
      <c r="G342" s="1"/>
      <c r="H342" s="1"/>
      <c r="I342" s="1"/>
      <c r="J342" s="1"/>
      <c r="K342" s="1"/>
      <c r="L342" s="89"/>
      <c r="M342" s="30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30"/>
      <c r="F343" s="1"/>
      <c r="G343" s="1"/>
      <c r="H343" s="1"/>
      <c r="I343" s="1"/>
      <c r="J343" s="1"/>
      <c r="K343" s="1"/>
      <c r="L343" s="89"/>
      <c r="M343" s="30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30"/>
      <c r="F344" s="1"/>
      <c r="G344" s="1"/>
      <c r="H344" s="1"/>
      <c r="I344" s="1"/>
      <c r="J344" s="1"/>
      <c r="K344" s="1"/>
      <c r="L344" s="89"/>
      <c r="M344" s="30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30"/>
      <c r="F345" s="1"/>
      <c r="G345" s="1"/>
      <c r="H345" s="1"/>
      <c r="I345" s="1"/>
      <c r="J345" s="1"/>
      <c r="K345" s="1"/>
      <c r="L345" s="89"/>
      <c r="M345" s="30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30"/>
      <c r="F346" s="1"/>
      <c r="G346" s="1"/>
      <c r="H346" s="1"/>
      <c r="I346" s="1"/>
      <c r="J346" s="1"/>
      <c r="K346" s="1"/>
      <c r="L346" s="89"/>
      <c r="M346" s="30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30"/>
      <c r="F347" s="1"/>
      <c r="G347" s="1"/>
      <c r="H347" s="1"/>
      <c r="I347" s="1"/>
      <c r="J347" s="1"/>
      <c r="K347" s="1"/>
      <c r="L347" s="89"/>
      <c r="M347" s="30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30"/>
      <c r="F348" s="1"/>
      <c r="G348" s="1"/>
      <c r="H348" s="1"/>
      <c r="I348" s="1"/>
      <c r="J348" s="1"/>
      <c r="K348" s="1"/>
      <c r="L348" s="89"/>
      <c r="M348" s="30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30"/>
      <c r="F349" s="1"/>
      <c r="G349" s="1"/>
      <c r="H349" s="1"/>
      <c r="I349" s="1"/>
      <c r="J349" s="1"/>
      <c r="K349" s="1"/>
      <c r="L349" s="89"/>
      <c r="M349" s="30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30"/>
      <c r="F350" s="1"/>
      <c r="G350" s="1"/>
      <c r="H350" s="1"/>
      <c r="I350" s="1"/>
      <c r="J350" s="1"/>
      <c r="K350" s="1"/>
      <c r="L350" s="89"/>
      <c r="M350" s="30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30"/>
      <c r="F351" s="1"/>
      <c r="G351" s="1"/>
      <c r="H351" s="1"/>
      <c r="I351" s="1"/>
      <c r="J351" s="1"/>
      <c r="K351" s="1"/>
      <c r="L351" s="89"/>
      <c r="M351" s="30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30"/>
      <c r="F352" s="1"/>
      <c r="G352" s="1"/>
      <c r="H352" s="1"/>
      <c r="I352" s="1"/>
      <c r="J352" s="1"/>
      <c r="K352" s="1"/>
      <c r="L352" s="89"/>
      <c r="M352" s="30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30"/>
      <c r="F353" s="1"/>
      <c r="G353" s="1"/>
      <c r="H353" s="1"/>
      <c r="I353" s="1"/>
      <c r="J353" s="1"/>
      <c r="K353" s="1"/>
      <c r="L353" s="89"/>
      <c r="M353" s="30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30"/>
      <c r="F354" s="1"/>
      <c r="G354" s="1"/>
      <c r="H354" s="1"/>
      <c r="I354" s="1"/>
      <c r="J354" s="1"/>
      <c r="K354" s="1"/>
      <c r="L354" s="89"/>
      <c r="M354" s="30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30"/>
      <c r="F355" s="1"/>
      <c r="G355" s="1"/>
      <c r="H355" s="1"/>
      <c r="I355" s="1"/>
      <c r="J355" s="1"/>
      <c r="K355" s="1"/>
      <c r="L355" s="89"/>
      <c r="M355" s="30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30"/>
      <c r="F356" s="1"/>
      <c r="G356" s="1"/>
      <c r="H356" s="1"/>
      <c r="I356" s="1"/>
      <c r="J356" s="1"/>
      <c r="K356" s="1"/>
      <c r="L356" s="89"/>
      <c r="M356" s="30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30"/>
      <c r="F357" s="1"/>
      <c r="G357" s="1"/>
      <c r="H357" s="1"/>
      <c r="I357" s="1"/>
      <c r="J357" s="1"/>
      <c r="K357" s="1"/>
      <c r="L357" s="89"/>
      <c r="M357" s="30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30"/>
      <c r="F358" s="1"/>
      <c r="G358" s="1"/>
      <c r="H358" s="1"/>
      <c r="I358" s="1"/>
      <c r="J358" s="1"/>
      <c r="K358" s="1"/>
      <c r="L358" s="89"/>
      <c r="M358" s="30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30"/>
      <c r="F359" s="1"/>
      <c r="G359" s="1"/>
      <c r="H359" s="1"/>
      <c r="I359" s="1"/>
      <c r="J359" s="1"/>
      <c r="K359" s="1"/>
      <c r="L359" s="89"/>
      <c r="M359" s="30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30"/>
      <c r="F360" s="1"/>
      <c r="G360" s="1"/>
      <c r="H360" s="1"/>
      <c r="I360" s="1"/>
      <c r="J360" s="1"/>
      <c r="K360" s="1"/>
      <c r="L360" s="89"/>
      <c r="M360" s="30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30"/>
      <c r="F361" s="1"/>
      <c r="G361" s="1"/>
      <c r="H361" s="1"/>
      <c r="I361" s="1"/>
      <c r="J361" s="1"/>
      <c r="K361" s="1"/>
      <c r="L361" s="89"/>
      <c r="M361" s="30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30"/>
      <c r="F362" s="1"/>
      <c r="G362" s="1"/>
      <c r="H362" s="1"/>
      <c r="I362" s="1"/>
      <c r="J362" s="1"/>
      <c r="K362" s="1"/>
      <c r="L362" s="89"/>
      <c r="M362" s="30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30"/>
      <c r="F363" s="1"/>
      <c r="G363" s="1"/>
      <c r="H363" s="1"/>
      <c r="I363" s="1"/>
      <c r="J363" s="1"/>
      <c r="K363" s="1"/>
      <c r="L363" s="89"/>
      <c r="M363" s="30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30"/>
      <c r="F364" s="1"/>
      <c r="G364" s="1"/>
      <c r="H364" s="1"/>
      <c r="I364" s="1"/>
      <c r="J364" s="1"/>
      <c r="K364" s="1"/>
      <c r="L364" s="89"/>
      <c r="M364" s="30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30"/>
      <c r="F365" s="1"/>
      <c r="G365" s="1"/>
      <c r="H365" s="1"/>
      <c r="I365" s="1"/>
      <c r="J365" s="1"/>
      <c r="K365" s="1"/>
      <c r="L365" s="89"/>
      <c r="M365" s="30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30"/>
      <c r="F366" s="1"/>
      <c r="G366" s="1"/>
      <c r="H366" s="1"/>
      <c r="I366" s="1"/>
      <c r="J366" s="1"/>
      <c r="K366" s="1"/>
      <c r="L366" s="89"/>
      <c r="M366" s="30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30"/>
      <c r="F367" s="1"/>
      <c r="G367" s="1"/>
      <c r="H367" s="1"/>
      <c r="I367" s="1"/>
      <c r="J367" s="1"/>
      <c r="K367" s="1"/>
      <c r="L367" s="89"/>
      <c r="M367" s="30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30"/>
      <c r="F368" s="1"/>
      <c r="G368" s="1"/>
      <c r="H368" s="1"/>
      <c r="I368" s="1"/>
      <c r="J368" s="1"/>
      <c r="K368" s="1"/>
      <c r="L368" s="89"/>
      <c r="M368" s="30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30"/>
      <c r="F369" s="1"/>
      <c r="G369" s="1"/>
      <c r="H369" s="1"/>
      <c r="I369" s="1"/>
      <c r="J369" s="1"/>
      <c r="K369" s="1"/>
      <c r="L369" s="89"/>
      <c r="M369" s="30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30"/>
      <c r="F370" s="1"/>
      <c r="G370" s="1"/>
      <c r="H370" s="1"/>
      <c r="I370" s="1"/>
      <c r="J370" s="1"/>
      <c r="K370" s="1"/>
      <c r="L370" s="89"/>
      <c r="M370" s="30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30"/>
      <c r="F371" s="1"/>
      <c r="G371" s="1"/>
      <c r="H371" s="1"/>
      <c r="I371" s="1"/>
      <c r="J371" s="1"/>
      <c r="K371" s="1"/>
      <c r="L371" s="89"/>
      <c r="M371" s="30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30"/>
      <c r="F372" s="1"/>
      <c r="G372" s="1"/>
      <c r="H372" s="1"/>
      <c r="I372" s="1"/>
      <c r="J372" s="1"/>
      <c r="K372" s="1"/>
      <c r="L372" s="89"/>
      <c r="M372" s="30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30"/>
      <c r="F373" s="1"/>
      <c r="G373" s="1"/>
      <c r="H373" s="1"/>
      <c r="I373" s="1"/>
      <c r="J373" s="1"/>
      <c r="K373" s="1"/>
      <c r="L373" s="89"/>
      <c r="M373" s="30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30"/>
      <c r="F374" s="1"/>
      <c r="G374" s="1"/>
      <c r="H374" s="1"/>
      <c r="I374" s="1"/>
      <c r="J374" s="1"/>
      <c r="K374" s="1"/>
      <c r="L374" s="89"/>
      <c r="M374" s="30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30"/>
      <c r="F375" s="1"/>
      <c r="G375" s="1"/>
      <c r="H375" s="1"/>
      <c r="I375" s="1"/>
      <c r="J375" s="1"/>
      <c r="K375" s="1"/>
      <c r="L375" s="89"/>
      <c r="M375" s="30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30"/>
      <c r="F376" s="1"/>
      <c r="G376" s="1"/>
      <c r="H376" s="1"/>
      <c r="I376" s="1"/>
      <c r="J376" s="1"/>
      <c r="K376" s="1"/>
      <c r="L376" s="89"/>
      <c r="M376" s="30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30"/>
      <c r="F377" s="1"/>
      <c r="G377" s="1"/>
      <c r="H377" s="1"/>
      <c r="I377" s="1"/>
      <c r="J377" s="1"/>
      <c r="K377" s="1"/>
      <c r="L377" s="89"/>
      <c r="M377" s="30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30"/>
      <c r="F378" s="1"/>
      <c r="G378" s="1"/>
      <c r="H378" s="1"/>
      <c r="I378" s="1"/>
      <c r="J378" s="1"/>
      <c r="K378" s="1"/>
      <c r="L378" s="89"/>
      <c r="M378" s="30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30"/>
      <c r="F379" s="1"/>
      <c r="G379" s="1"/>
      <c r="H379" s="1"/>
      <c r="I379" s="1"/>
      <c r="J379" s="1"/>
      <c r="K379" s="1"/>
      <c r="L379" s="89"/>
      <c r="M379" s="30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30"/>
      <c r="F380" s="1"/>
      <c r="G380" s="1"/>
      <c r="H380" s="1"/>
      <c r="I380" s="1"/>
      <c r="J380" s="1"/>
      <c r="K380" s="1"/>
      <c r="L380" s="89"/>
      <c r="M380" s="30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30"/>
      <c r="F381" s="1"/>
      <c r="G381" s="1"/>
      <c r="H381" s="1"/>
      <c r="I381" s="1"/>
      <c r="J381" s="1"/>
      <c r="K381" s="1"/>
      <c r="L381" s="89"/>
      <c r="M381" s="30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30"/>
      <c r="F382" s="1"/>
      <c r="G382" s="1"/>
      <c r="H382" s="1"/>
      <c r="I382" s="1"/>
      <c r="J382" s="1"/>
      <c r="K382" s="1"/>
      <c r="L382" s="89"/>
      <c r="M382" s="30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30"/>
      <c r="F383" s="1"/>
      <c r="G383" s="1"/>
      <c r="H383" s="1"/>
      <c r="I383" s="1"/>
      <c r="J383" s="1"/>
      <c r="K383" s="1"/>
      <c r="L383" s="89"/>
      <c r="M383" s="30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30"/>
      <c r="F384" s="1"/>
      <c r="G384" s="1"/>
      <c r="H384" s="1"/>
      <c r="I384" s="1"/>
      <c r="J384" s="1"/>
      <c r="K384" s="1"/>
      <c r="L384" s="89"/>
      <c r="M384" s="30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30"/>
      <c r="F385" s="1"/>
      <c r="G385" s="1"/>
      <c r="H385" s="1"/>
      <c r="I385" s="1"/>
      <c r="J385" s="1"/>
      <c r="K385" s="1"/>
      <c r="L385" s="89"/>
      <c r="M385" s="30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30"/>
      <c r="F386" s="1"/>
      <c r="G386" s="1"/>
      <c r="H386" s="1"/>
      <c r="I386" s="1"/>
      <c r="J386" s="1"/>
      <c r="K386" s="1"/>
      <c r="L386" s="89"/>
      <c r="M386" s="30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30"/>
      <c r="F387" s="1"/>
      <c r="G387" s="1"/>
      <c r="H387" s="1"/>
      <c r="I387" s="1"/>
      <c r="J387" s="1"/>
      <c r="K387" s="1"/>
      <c r="L387" s="89"/>
      <c r="M387" s="30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30"/>
      <c r="F388" s="1"/>
      <c r="G388" s="1"/>
      <c r="H388" s="1"/>
      <c r="I388" s="1"/>
      <c r="J388" s="1"/>
      <c r="K388" s="1"/>
      <c r="L388" s="89"/>
      <c r="M388" s="30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30"/>
      <c r="F389" s="1"/>
      <c r="G389" s="1"/>
      <c r="H389" s="1"/>
      <c r="I389" s="1"/>
      <c r="J389" s="1"/>
      <c r="K389" s="1"/>
      <c r="L389" s="89"/>
      <c r="M389" s="30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30"/>
      <c r="F390" s="1"/>
      <c r="G390" s="1"/>
      <c r="H390" s="1"/>
      <c r="I390" s="1"/>
      <c r="J390" s="1"/>
      <c r="K390" s="1"/>
      <c r="L390" s="89"/>
      <c r="M390" s="30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30"/>
      <c r="F391" s="1"/>
      <c r="G391" s="1"/>
      <c r="H391" s="1"/>
      <c r="I391" s="1"/>
      <c r="J391" s="1"/>
      <c r="K391" s="1"/>
      <c r="L391" s="89"/>
      <c r="M391" s="30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30"/>
      <c r="F392" s="1"/>
      <c r="G392" s="1"/>
      <c r="H392" s="1"/>
      <c r="I392" s="1"/>
      <c r="J392" s="1"/>
      <c r="K392" s="1"/>
      <c r="L392" s="89"/>
      <c r="M392" s="30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30"/>
      <c r="F393" s="1"/>
      <c r="G393" s="1"/>
      <c r="H393" s="1"/>
      <c r="I393" s="1"/>
      <c r="J393" s="1"/>
      <c r="K393" s="1"/>
      <c r="L393" s="89"/>
      <c r="M393" s="30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30"/>
      <c r="F394" s="1"/>
      <c r="G394" s="1"/>
      <c r="H394" s="1"/>
      <c r="I394" s="1"/>
      <c r="J394" s="1"/>
      <c r="K394" s="1"/>
      <c r="L394" s="89"/>
      <c r="M394" s="30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30"/>
      <c r="F395" s="1"/>
      <c r="G395" s="1"/>
      <c r="H395" s="1"/>
      <c r="I395" s="1"/>
      <c r="J395" s="1"/>
      <c r="K395" s="1"/>
      <c r="L395" s="89"/>
      <c r="M395" s="30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30"/>
      <c r="F396" s="1"/>
      <c r="G396" s="1"/>
      <c r="H396" s="1"/>
      <c r="I396" s="1"/>
      <c r="J396" s="1"/>
      <c r="K396" s="1"/>
      <c r="L396" s="89"/>
      <c r="M396" s="30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30"/>
      <c r="F397" s="1"/>
      <c r="G397" s="1"/>
      <c r="H397" s="1"/>
      <c r="I397" s="1"/>
      <c r="J397" s="1"/>
      <c r="K397" s="1"/>
      <c r="L397" s="89"/>
      <c r="M397" s="30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30"/>
      <c r="F398" s="1"/>
      <c r="G398" s="1"/>
      <c r="H398" s="1"/>
      <c r="I398" s="1"/>
      <c r="J398" s="1"/>
      <c r="K398" s="1"/>
      <c r="L398" s="89"/>
      <c r="M398" s="30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30"/>
      <c r="F399" s="1"/>
      <c r="G399" s="1"/>
      <c r="H399" s="1"/>
      <c r="I399" s="1"/>
      <c r="J399" s="1"/>
      <c r="K399" s="1"/>
      <c r="L399" s="89"/>
      <c r="M399" s="30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30"/>
      <c r="F400" s="1"/>
      <c r="G400" s="1"/>
      <c r="H400" s="1"/>
      <c r="I400" s="1"/>
      <c r="J400" s="1"/>
      <c r="K400" s="1"/>
      <c r="L400" s="89"/>
      <c r="M400" s="30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30"/>
      <c r="F401" s="1"/>
      <c r="G401" s="1"/>
      <c r="H401" s="1"/>
      <c r="I401" s="1"/>
      <c r="J401" s="1"/>
      <c r="K401" s="1"/>
      <c r="L401" s="89"/>
      <c r="M401" s="30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30"/>
      <c r="F402" s="1"/>
      <c r="G402" s="1"/>
      <c r="H402" s="1"/>
      <c r="I402" s="1"/>
      <c r="J402" s="1"/>
      <c r="K402" s="1"/>
      <c r="L402" s="89"/>
      <c r="M402" s="30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30"/>
      <c r="F403" s="1"/>
      <c r="G403" s="1"/>
      <c r="H403" s="1"/>
      <c r="I403" s="1"/>
      <c r="J403" s="1"/>
      <c r="K403" s="1"/>
      <c r="L403" s="89"/>
      <c r="M403" s="30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30"/>
      <c r="F404" s="1"/>
      <c r="G404" s="1"/>
      <c r="H404" s="1"/>
      <c r="I404" s="1"/>
      <c r="J404" s="1"/>
      <c r="K404" s="1"/>
      <c r="L404" s="89"/>
      <c r="M404" s="30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30"/>
      <c r="F405" s="1"/>
      <c r="G405" s="1"/>
      <c r="H405" s="1"/>
      <c r="I405" s="1"/>
      <c r="J405" s="1"/>
      <c r="K405" s="1"/>
      <c r="L405" s="89"/>
      <c r="M405" s="30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30"/>
      <c r="F406" s="1"/>
      <c r="G406" s="1"/>
      <c r="H406" s="1"/>
      <c r="I406" s="1"/>
      <c r="J406" s="1"/>
      <c r="K406" s="1"/>
      <c r="L406" s="89"/>
      <c r="M406" s="30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30"/>
      <c r="F407" s="1"/>
      <c r="G407" s="1"/>
      <c r="H407" s="1"/>
      <c r="I407" s="1"/>
      <c r="J407" s="1"/>
      <c r="K407" s="1"/>
      <c r="L407" s="89"/>
      <c r="M407" s="30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30"/>
      <c r="F408" s="1"/>
      <c r="G408" s="1"/>
      <c r="H408" s="1"/>
      <c r="I408" s="1"/>
      <c r="J408" s="1"/>
      <c r="K408" s="1"/>
      <c r="L408" s="89"/>
      <c r="M408" s="30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30"/>
      <c r="F409" s="1"/>
      <c r="G409" s="1"/>
      <c r="H409" s="1"/>
      <c r="I409" s="1"/>
      <c r="J409" s="1"/>
      <c r="K409" s="1"/>
      <c r="L409" s="89"/>
      <c r="M409" s="30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30"/>
      <c r="F410" s="1"/>
      <c r="G410" s="1"/>
      <c r="H410" s="1"/>
      <c r="I410" s="1"/>
      <c r="J410" s="1"/>
      <c r="K410" s="1"/>
      <c r="L410" s="89"/>
      <c r="M410" s="30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30"/>
      <c r="F411" s="1"/>
      <c r="G411" s="1"/>
      <c r="H411" s="1"/>
      <c r="I411" s="1"/>
      <c r="J411" s="1"/>
      <c r="K411" s="1"/>
      <c r="L411" s="89"/>
      <c r="M411" s="30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30"/>
      <c r="F412" s="1"/>
      <c r="G412" s="1"/>
      <c r="H412" s="1"/>
      <c r="I412" s="1"/>
      <c r="J412" s="1"/>
      <c r="K412" s="1"/>
      <c r="L412" s="89"/>
      <c r="M412" s="30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30"/>
      <c r="F413" s="1"/>
      <c r="G413" s="1"/>
      <c r="H413" s="1"/>
      <c r="I413" s="1"/>
      <c r="J413" s="1"/>
      <c r="K413" s="1"/>
      <c r="L413" s="89"/>
      <c r="M413" s="30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30"/>
      <c r="F414" s="1"/>
      <c r="G414" s="1"/>
      <c r="H414" s="1"/>
      <c r="I414" s="1"/>
      <c r="J414" s="1"/>
      <c r="K414" s="1"/>
      <c r="L414" s="89"/>
      <c r="M414" s="30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30"/>
      <c r="F415" s="1"/>
      <c r="G415" s="1"/>
      <c r="H415" s="1"/>
      <c r="I415" s="1"/>
      <c r="J415" s="1"/>
      <c r="K415" s="1"/>
      <c r="L415" s="89"/>
      <c r="M415" s="30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30"/>
      <c r="F416" s="1"/>
      <c r="G416" s="1"/>
      <c r="H416" s="1"/>
      <c r="I416" s="1"/>
      <c r="J416" s="1"/>
      <c r="K416" s="1"/>
      <c r="L416" s="89"/>
      <c r="M416" s="30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30"/>
      <c r="F417" s="1"/>
      <c r="G417" s="1"/>
      <c r="H417" s="1"/>
      <c r="I417" s="1"/>
      <c r="J417" s="1"/>
      <c r="K417" s="1"/>
      <c r="L417" s="89"/>
      <c r="M417" s="30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30"/>
      <c r="F418" s="1"/>
      <c r="G418" s="1"/>
      <c r="H418" s="1"/>
      <c r="I418" s="1"/>
      <c r="J418" s="1"/>
      <c r="K418" s="1"/>
      <c r="L418" s="89"/>
      <c r="M418" s="30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30"/>
      <c r="F419" s="1"/>
      <c r="G419" s="1"/>
      <c r="H419" s="1"/>
      <c r="I419" s="1"/>
      <c r="J419" s="1"/>
      <c r="K419" s="1"/>
      <c r="L419" s="89"/>
      <c r="M419" s="30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30"/>
      <c r="F420" s="1"/>
      <c r="G420" s="1"/>
      <c r="H420" s="1"/>
      <c r="I420" s="1"/>
      <c r="J420" s="1"/>
      <c r="K420" s="1"/>
      <c r="L420" s="89"/>
      <c r="M420" s="30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30"/>
      <c r="F421" s="1"/>
      <c r="G421" s="1"/>
      <c r="H421" s="1"/>
      <c r="I421" s="1"/>
      <c r="J421" s="1"/>
      <c r="K421" s="1"/>
      <c r="L421" s="89"/>
      <c r="M421" s="30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30"/>
      <c r="F422" s="1"/>
      <c r="G422" s="1"/>
      <c r="H422" s="1"/>
      <c r="I422" s="1"/>
      <c r="J422" s="1"/>
      <c r="K422" s="1"/>
      <c r="L422" s="89"/>
      <c r="M422" s="30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30"/>
      <c r="F423" s="1"/>
      <c r="G423" s="1"/>
      <c r="H423" s="1"/>
      <c r="I423" s="1"/>
      <c r="J423" s="1"/>
      <c r="K423" s="1"/>
      <c r="L423" s="89"/>
      <c r="M423" s="30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30"/>
      <c r="F424" s="1"/>
      <c r="G424" s="1"/>
      <c r="H424" s="1"/>
      <c r="I424" s="1"/>
      <c r="J424" s="1"/>
      <c r="K424" s="1"/>
      <c r="L424" s="89"/>
      <c r="M424" s="30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30"/>
      <c r="F425" s="1"/>
      <c r="G425" s="1"/>
      <c r="H425" s="1"/>
      <c r="I425" s="1"/>
      <c r="J425" s="1"/>
      <c r="K425" s="1"/>
      <c r="L425" s="89"/>
      <c r="M425" s="30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30"/>
      <c r="F426" s="1"/>
      <c r="G426" s="1"/>
      <c r="H426" s="1"/>
      <c r="I426" s="1"/>
      <c r="J426" s="1"/>
      <c r="K426" s="1"/>
      <c r="L426" s="89"/>
      <c r="M426" s="30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30"/>
      <c r="F427" s="1"/>
      <c r="G427" s="1"/>
      <c r="H427" s="1"/>
      <c r="I427" s="1"/>
      <c r="J427" s="1"/>
      <c r="K427" s="1"/>
      <c r="L427" s="89"/>
      <c r="M427" s="30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30"/>
      <c r="F428" s="1"/>
      <c r="G428" s="1"/>
      <c r="H428" s="1"/>
      <c r="I428" s="1"/>
      <c r="J428" s="1"/>
      <c r="K428" s="1"/>
      <c r="L428" s="89"/>
      <c r="M428" s="30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30"/>
      <c r="F429" s="1"/>
      <c r="G429" s="1"/>
      <c r="H429" s="1"/>
      <c r="I429" s="1"/>
      <c r="J429" s="1"/>
      <c r="K429" s="1"/>
      <c r="L429" s="89"/>
      <c r="M429" s="30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30"/>
      <c r="F430" s="1"/>
      <c r="G430" s="1"/>
      <c r="H430" s="1"/>
      <c r="I430" s="1"/>
      <c r="J430" s="1"/>
      <c r="K430" s="1"/>
      <c r="L430" s="89"/>
      <c r="M430" s="30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30"/>
      <c r="F431" s="1"/>
      <c r="G431" s="1"/>
      <c r="H431" s="1"/>
      <c r="I431" s="1"/>
      <c r="J431" s="1"/>
      <c r="K431" s="1"/>
      <c r="L431" s="89"/>
      <c r="M431" s="30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30"/>
      <c r="F432" s="1"/>
      <c r="G432" s="1"/>
      <c r="H432" s="1"/>
      <c r="I432" s="1"/>
      <c r="J432" s="1"/>
      <c r="K432" s="1"/>
      <c r="L432" s="89"/>
      <c r="M432" s="30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30"/>
      <c r="F433" s="1"/>
      <c r="G433" s="1"/>
      <c r="H433" s="1"/>
      <c r="I433" s="1"/>
      <c r="J433" s="1"/>
      <c r="K433" s="1"/>
      <c r="L433" s="89"/>
      <c r="M433" s="30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30"/>
      <c r="F434" s="1"/>
      <c r="G434" s="1"/>
      <c r="H434" s="1"/>
      <c r="I434" s="1"/>
      <c r="J434" s="1"/>
      <c r="K434" s="1"/>
      <c r="L434" s="89"/>
      <c r="M434" s="30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30"/>
      <c r="F435" s="1"/>
      <c r="G435" s="1"/>
      <c r="H435" s="1"/>
      <c r="I435" s="1"/>
      <c r="J435" s="1"/>
      <c r="K435" s="1"/>
      <c r="L435" s="89"/>
      <c r="M435" s="30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30"/>
      <c r="F436" s="1"/>
      <c r="G436" s="1"/>
      <c r="H436" s="1"/>
      <c r="I436" s="1"/>
      <c r="J436" s="1"/>
      <c r="K436" s="1"/>
      <c r="L436" s="89"/>
      <c r="M436" s="30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30"/>
      <c r="F437" s="1"/>
      <c r="G437" s="1"/>
      <c r="H437" s="1"/>
      <c r="I437" s="1"/>
      <c r="J437" s="1"/>
      <c r="K437" s="1"/>
      <c r="L437" s="89"/>
      <c r="M437" s="30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30"/>
      <c r="F438" s="1"/>
      <c r="G438" s="1"/>
      <c r="H438" s="1"/>
      <c r="I438" s="1"/>
      <c r="J438" s="1"/>
      <c r="K438" s="1"/>
      <c r="L438" s="89"/>
      <c r="M438" s="30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30"/>
      <c r="F439" s="1"/>
      <c r="G439" s="1"/>
      <c r="H439" s="1"/>
      <c r="I439" s="1"/>
      <c r="J439" s="1"/>
      <c r="K439" s="1"/>
      <c r="L439" s="89"/>
      <c r="M439" s="30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30"/>
      <c r="F440" s="1"/>
      <c r="G440" s="1"/>
      <c r="H440" s="1"/>
      <c r="I440" s="1"/>
      <c r="J440" s="1"/>
      <c r="K440" s="1"/>
      <c r="L440" s="89"/>
      <c r="M440" s="30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30"/>
      <c r="F441" s="1"/>
      <c r="G441" s="1"/>
      <c r="H441" s="1"/>
      <c r="I441" s="1"/>
      <c r="J441" s="1"/>
      <c r="K441" s="1"/>
      <c r="L441" s="89"/>
      <c r="M441" s="30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30"/>
      <c r="F442" s="1"/>
      <c r="G442" s="1"/>
      <c r="H442" s="1"/>
      <c r="I442" s="1"/>
      <c r="J442" s="1"/>
      <c r="K442" s="1"/>
      <c r="L442" s="89"/>
      <c r="M442" s="30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30"/>
      <c r="F443" s="1"/>
      <c r="G443" s="1"/>
      <c r="H443" s="1"/>
      <c r="I443" s="1"/>
      <c r="J443" s="1"/>
      <c r="K443" s="1"/>
      <c r="L443" s="89"/>
      <c r="M443" s="30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30"/>
      <c r="F444" s="1"/>
      <c r="G444" s="1"/>
      <c r="H444" s="1"/>
      <c r="I444" s="1"/>
      <c r="J444" s="1"/>
      <c r="K444" s="1"/>
      <c r="L444" s="89"/>
      <c r="M444" s="30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30"/>
      <c r="F445" s="1"/>
      <c r="G445" s="1"/>
      <c r="H445" s="1"/>
      <c r="I445" s="1"/>
      <c r="J445" s="1"/>
      <c r="K445" s="1"/>
      <c r="L445" s="89"/>
      <c r="M445" s="30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30"/>
      <c r="F446" s="1"/>
      <c r="G446" s="1"/>
      <c r="H446" s="1"/>
      <c r="I446" s="1"/>
      <c r="J446" s="1"/>
      <c r="K446" s="1"/>
      <c r="L446" s="89"/>
      <c r="M446" s="30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30"/>
      <c r="F447" s="1"/>
      <c r="G447" s="1"/>
      <c r="H447" s="1"/>
      <c r="I447" s="1"/>
      <c r="J447" s="1"/>
      <c r="K447" s="1"/>
      <c r="L447" s="89"/>
      <c r="M447" s="30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30"/>
      <c r="F448" s="1"/>
      <c r="G448" s="1"/>
      <c r="H448" s="1"/>
      <c r="I448" s="1"/>
      <c r="J448" s="1"/>
      <c r="K448" s="1"/>
      <c r="L448" s="89"/>
      <c r="M448" s="30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30"/>
      <c r="F449" s="1"/>
      <c r="G449" s="1"/>
      <c r="H449" s="1"/>
      <c r="I449" s="1"/>
      <c r="J449" s="1"/>
      <c r="K449" s="1"/>
      <c r="L449" s="89"/>
      <c r="M449" s="30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30"/>
      <c r="F450" s="1"/>
      <c r="G450" s="1"/>
      <c r="H450" s="1"/>
      <c r="I450" s="1"/>
      <c r="J450" s="1"/>
      <c r="K450" s="1"/>
      <c r="L450" s="89"/>
      <c r="M450" s="30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30"/>
      <c r="F451" s="1"/>
      <c r="G451" s="1"/>
      <c r="H451" s="1"/>
      <c r="I451" s="1"/>
      <c r="J451" s="1"/>
      <c r="K451" s="1"/>
      <c r="L451" s="89"/>
      <c r="M451" s="30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30"/>
      <c r="F452" s="1"/>
      <c r="G452" s="1"/>
      <c r="H452" s="1"/>
      <c r="I452" s="1"/>
      <c r="J452" s="1"/>
      <c r="K452" s="1"/>
      <c r="L452" s="89"/>
      <c r="M452" s="30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30"/>
      <c r="F453" s="1"/>
      <c r="G453" s="1"/>
      <c r="H453" s="1"/>
      <c r="I453" s="1"/>
      <c r="J453" s="1"/>
      <c r="K453" s="1"/>
      <c r="L453" s="89"/>
      <c r="M453" s="30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30"/>
      <c r="F454" s="1"/>
      <c r="G454" s="1"/>
      <c r="H454" s="1"/>
      <c r="I454" s="1"/>
      <c r="J454" s="1"/>
      <c r="K454" s="1"/>
      <c r="L454" s="89"/>
      <c r="M454" s="30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30"/>
      <c r="F455" s="1"/>
      <c r="G455" s="1"/>
      <c r="H455" s="1"/>
      <c r="I455" s="1"/>
      <c r="J455" s="1"/>
      <c r="K455" s="1"/>
      <c r="L455" s="89"/>
      <c r="M455" s="30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30"/>
      <c r="F456" s="1"/>
      <c r="G456" s="1"/>
      <c r="H456" s="1"/>
      <c r="I456" s="1"/>
      <c r="J456" s="1"/>
      <c r="K456" s="1"/>
      <c r="L456" s="89"/>
      <c r="M456" s="30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30"/>
      <c r="F457" s="1"/>
      <c r="G457" s="1"/>
      <c r="H457" s="1"/>
      <c r="I457" s="1"/>
      <c r="J457" s="1"/>
      <c r="K457" s="1"/>
      <c r="L457" s="89"/>
      <c r="M457" s="30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30"/>
      <c r="F458" s="1"/>
      <c r="G458" s="1"/>
      <c r="H458" s="1"/>
      <c r="I458" s="1"/>
      <c r="J458" s="1"/>
      <c r="K458" s="1"/>
      <c r="L458" s="89"/>
      <c r="M458" s="30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30"/>
      <c r="F459" s="1"/>
      <c r="G459" s="1"/>
      <c r="H459" s="1"/>
      <c r="I459" s="1"/>
      <c r="J459" s="1"/>
      <c r="K459" s="1"/>
      <c r="L459" s="89"/>
      <c r="M459" s="30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30"/>
      <c r="F460" s="1"/>
      <c r="G460" s="1"/>
      <c r="H460" s="1"/>
      <c r="I460" s="1"/>
      <c r="J460" s="1"/>
      <c r="K460" s="1"/>
      <c r="L460" s="89"/>
      <c r="M460" s="3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30"/>
      <c r="F461" s="1"/>
      <c r="G461" s="1"/>
      <c r="H461" s="1"/>
      <c r="I461" s="1"/>
      <c r="J461" s="1"/>
      <c r="K461" s="1"/>
      <c r="L461" s="89"/>
      <c r="M461" s="30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30"/>
      <c r="F462" s="1"/>
      <c r="G462" s="1"/>
      <c r="H462" s="1"/>
      <c r="I462" s="1"/>
      <c r="J462" s="1"/>
      <c r="K462" s="1"/>
      <c r="L462" s="89"/>
      <c r="M462" s="30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30"/>
      <c r="F463" s="1"/>
      <c r="G463" s="1"/>
      <c r="H463" s="1"/>
      <c r="I463" s="1"/>
      <c r="J463" s="1"/>
      <c r="K463" s="1"/>
      <c r="L463" s="89"/>
      <c r="M463" s="30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30"/>
      <c r="F464" s="1"/>
      <c r="G464" s="1"/>
      <c r="H464" s="1"/>
      <c r="I464" s="1"/>
      <c r="J464" s="1"/>
      <c r="K464" s="1"/>
      <c r="L464" s="89"/>
      <c r="M464" s="30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30"/>
      <c r="F465" s="1"/>
      <c r="G465" s="1"/>
      <c r="H465" s="1"/>
      <c r="I465" s="1"/>
      <c r="J465" s="1"/>
      <c r="K465" s="1"/>
      <c r="L465" s="89"/>
      <c r="M465" s="30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30"/>
      <c r="F466" s="1"/>
      <c r="G466" s="1"/>
      <c r="H466" s="1"/>
      <c r="I466" s="1"/>
      <c r="J466" s="1"/>
      <c r="K466" s="1"/>
      <c r="L466" s="89"/>
      <c r="M466" s="30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30"/>
      <c r="F467" s="1"/>
      <c r="G467" s="1"/>
      <c r="H467" s="1"/>
      <c r="I467" s="1"/>
      <c r="J467" s="1"/>
      <c r="K467" s="1"/>
      <c r="L467" s="89"/>
      <c r="M467" s="30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30"/>
      <c r="F468" s="1"/>
      <c r="G468" s="1"/>
      <c r="H468" s="1"/>
      <c r="I468" s="1"/>
      <c r="J468" s="1"/>
      <c r="K468" s="1"/>
      <c r="L468" s="89"/>
      <c r="M468" s="30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30"/>
      <c r="F469" s="1"/>
      <c r="G469" s="1"/>
      <c r="H469" s="1"/>
      <c r="I469" s="1"/>
      <c r="J469" s="1"/>
      <c r="K469" s="1"/>
      <c r="L469" s="89"/>
      <c r="M469" s="30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30"/>
      <c r="F470" s="1"/>
      <c r="G470" s="1"/>
      <c r="H470" s="1"/>
      <c r="I470" s="1"/>
      <c r="J470" s="1"/>
      <c r="K470" s="1"/>
      <c r="L470" s="89"/>
      <c r="M470" s="30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30"/>
      <c r="F471" s="1"/>
      <c r="G471" s="1"/>
      <c r="H471" s="1"/>
      <c r="I471" s="1"/>
      <c r="J471" s="1"/>
      <c r="K471" s="1"/>
      <c r="L471" s="89"/>
      <c r="M471" s="30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30"/>
      <c r="F472" s="1"/>
      <c r="G472" s="1"/>
      <c r="H472" s="1"/>
      <c r="I472" s="1"/>
      <c r="J472" s="1"/>
      <c r="K472" s="1"/>
      <c r="L472" s="89"/>
      <c r="M472" s="30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30"/>
      <c r="F473" s="1"/>
      <c r="G473" s="1"/>
      <c r="H473" s="1"/>
      <c r="I473" s="1"/>
      <c r="J473" s="1"/>
      <c r="K473" s="1"/>
      <c r="L473" s="89"/>
      <c r="M473" s="30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30"/>
      <c r="F474" s="1"/>
      <c r="G474" s="1"/>
      <c r="H474" s="1"/>
      <c r="I474" s="1"/>
      <c r="J474" s="1"/>
      <c r="K474" s="1"/>
      <c r="L474" s="89"/>
      <c r="M474" s="30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30"/>
      <c r="F475" s="1"/>
      <c r="G475" s="1"/>
      <c r="H475" s="1"/>
      <c r="I475" s="1"/>
      <c r="J475" s="1"/>
      <c r="K475" s="1"/>
      <c r="L475" s="89"/>
      <c r="M475" s="30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30"/>
      <c r="F476" s="1"/>
      <c r="G476" s="1"/>
      <c r="H476" s="1"/>
      <c r="I476" s="1"/>
      <c r="J476" s="1"/>
      <c r="K476" s="1"/>
      <c r="L476" s="89"/>
      <c r="M476" s="3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30"/>
      <c r="F477" s="1"/>
      <c r="G477" s="1"/>
      <c r="H477" s="1"/>
      <c r="I477" s="1"/>
      <c r="J477" s="1"/>
      <c r="K477" s="1"/>
      <c r="L477" s="89"/>
      <c r="M477" s="30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30"/>
      <c r="F478" s="1"/>
      <c r="G478" s="1"/>
      <c r="H478" s="1"/>
      <c r="I478" s="1"/>
      <c r="J478" s="1"/>
      <c r="K478" s="1"/>
      <c r="L478" s="89"/>
      <c r="M478" s="3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30"/>
      <c r="F479" s="1"/>
      <c r="G479" s="1"/>
      <c r="H479" s="1"/>
      <c r="I479" s="1"/>
      <c r="J479" s="1"/>
      <c r="K479" s="1"/>
      <c r="L479" s="89"/>
      <c r="M479" s="30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30"/>
      <c r="F480" s="1"/>
      <c r="G480" s="1"/>
      <c r="H480" s="1"/>
      <c r="I480" s="1"/>
      <c r="J480" s="1"/>
      <c r="K480" s="1"/>
      <c r="L480" s="89"/>
      <c r="M480" s="3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30"/>
      <c r="F481" s="1"/>
      <c r="G481" s="1"/>
      <c r="H481" s="1"/>
      <c r="I481" s="1"/>
      <c r="J481" s="1"/>
      <c r="K481" s="1"/>
      <c r="L481" s="89"/>
      <c r="M481" s="30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30"/>
      <c r="F482" s="1"/>
      <c r="G482" s="1"/>
      <c r="H482" s="1"/>
      <c r="I482" s="1"/>
      <c r="J482" s="1"/>
      <c r="K482" s="1"/>
      <c r="L482" s="89"/>
      <c r="M482" s="30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30"/>
      <c r="F483" s="1"/>
      <c r="G483" s="1"/>
      <c r="H483" s="1"/>
      <c r="I483" s="1"/>
      <c r="J483" s="1"/>
      <c r="K483" s="1"/>
      <c r="L483" s="89"/>
      <c r="M483" s="30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30"/>
      <c r="F484" s="1"/>
      <c r="G484" s="1"/>
      <c r="H484" s="1"/>
      <c r="I484" s="1"/>
      <c r="J484" s="1"/>
      <c r="K484" s="1"/>
      <c r="L484" s="89"/>
      <c r="M484" s="30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30"/>
      <c r="F485" s="1"/>
      <c r="G485" s="1"/>
      <c r="H485" s="1"/>
      <c r="I485" s="1"/>
      <c r="J485" s="1"/>
      <c r="K485" s="1"/>
      <c r="L485" s="89"/>
      <c r="M485" s="30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30"/>
      <c r="F486" s="1"/>
      <c r="G486" s="1"/>
      <c r="H486" s="1"/>
      <c r="I486" s="1"/>
      <c r="J486" s="1"/>
      <c r="K486" s="1"/>
      <c r="L486" s="89"/>
      <c r="M486" s="30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30"/>
      <c r="F487" s="1"/>
      <c r="G487" s="1"/>
      <c r="H487" s="1"/>
      <c r="I487" s="1"/>
      <c r="J487" s="1"/>
      <c r="K487" s="1"/>
      <c r="L487" s="89"/>
      <c r="M487" s="30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30"/>
      <c r="F488" s="1"/>
      <c r="G488" s="1"/>
      <c r="H488" s="1"/>
      <c r="I488" s="1"/>
      <c r="J488" s="1"/>
      <c r="K488" s="1"/>
      <c r="L488" s="89"/>
      <c r="M488" s="30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30"/>
      <c r="F489" s="1"/>
      <c r="G489" s="1"/>
      <c r="H489" s="1"/>
      <c r="I489" s="1"/>
      <c r="J489" s="1"/>
      <c r="K489" s="1"/>
      <c r="L489" s="89"/>
      <c r="M489" s="30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30"/>
      <c r="F490" s="1"/>
      <c r="G490" s="1"/>
      <c r="H490" s="1"/>
      <c r="I490" s="1"/>
      <c r="J490" s="1"/>
      <c r="K490" s="1"/>
      <c r="L490" s="89"/>
      <c r="M490" s="30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30"/>
      <c r="F491" s="1"/>
      <c r="G491" s="1"/>
      <c r="H491" s="1"/>
      <c r="I491" s="1"/>
      <c r="J491" s="1"/>
      <c r="K491" s="1"/>
      <c r="L491" s="89"/>
      <c r="M491" s="30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30"/>
      <c r="F492" s="1"/>
      <c r="G492" s="1"/>
      <c r="H492" s="1"/>
      <c r="I492" s="1"/>
      <c r="J492" s="1"/>
      <c r="K492" s="1"/>
      <c r="L492" s="89"/>
      <c r="M492" s="30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30"/>
      <c r="F493" s="1"/>
      <c r="G493" s="1"/>
      <c r="H493" s="1"/>
      <c r="I493" s="1"/>
      <c r="J493" s="1"/>
      <c r="K493" s="1"/>
      <c r="L493" s="89"/>
      <c r="M493" s="30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30"/>
      <c r="F494" s="1"/>
      <c r="G494" s="1"/>
      <c r="H494" s="1"/>
      <c r="I494" s="1"/>
      <c r="J494" s="1"/>
      <c r="K494" s="1"/>
      <c r="L494" s="89"/>
      <c r="M494" s="30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30"/>
      <c r="F495" s="1"/>
      <c r="G495" s="1"/>
      <c r="H495" s="1"/>
      <c r="I495" s="1"/>
      <c r="J495" s="1"/>
      <c r="K495" s="1"/>
      <c r="L495" s="89"/>
      <c r="M495" s="30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30"/>
      <c r="F496" s="1"/>
      <c r="G496" s="1"/>
      <c r="H496" s="1"/>
      <c r="I496" s="1"/>
      <c r="J496" s="1"/>
      <c r="K496" s="1"/>
      <c r="L496" s="89"/>
      <c r="M496" s="30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30"/>
      <c r="F497" s="1"/>
      <c r="G497" s="1"/>
      <c r="H497" s="1"/>
      <c r="I497" s="1"/>
      <c r="J497" s="1"/>
      <c r="K497" s="1"/>
      <c r="L497" s="89"/>
      <c r="M497" s="30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30"/>
      <c r="F498" s="1"/>
      <c r="G498" s="1"/>
      <c r="H498" s="1"/>
      <c r="I498" s="1"/>
      <c r="J498" s="1"/>
      <c r="K498" s="1"/>
      <c r="L498" s="89"/>
      <c r="M498" s="30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30"/>
      <c r="F499" s="1"/>
      <c r="G499" s="1"/>
      <c r="H499" s="1"/>
      <c r="I499" s="1"/>
      <c r="J499" s="1"/>
      <c r="K499" s="1"/>
      <c r="L499" s="89"/>
      <c r="M499" s="30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30"/>
      <c r="F500" s="1"/>
      <c r="G500" s="1"/>
      <c r="H500" s="1"/>
      <c r="I500" s="1"/>
      <c r="J500" s="1"/>
      <c r="K500" s="1"/>
      <c r="L500" s="89"/>
      <c r="M500" s="30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30"/>
      <c r="F501" s="1"/>
      <c r="G501" s="1"/>
      <c r="H501" s="1"/>
      <c r="I501" s="1"/>
      <c r="J501" s="1"/>
      <c r="K501" s="1"/>
      <c r="L501" s="89"/>
      <c r="M501" s="30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30"/>
      <c r="F502" s="1"/>
      <c r="G502" s="1"/>
      <c r="H502" s="1"/>
      <c r="I502" s="1"/>
      <c r="J502" s="1"/>
      <c r="K502" s="1"/>
      <c r="L502" s="89"/>
      <c r="M502" s="30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30"/>
      <c r="F503" s="1"/>
      <c r="G503" s="1"/>
      <c r="H503" s="1"/>
      <c r="I503" s="1"/>
      <c r="J503" s="1"/>
      <c r="K503" s="1"/>
      <c r="L503" s="89"/>
      <c r="M503" s="30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30"/>
      <c r="F504" s="1"/>
      <c r="G504" s="1"/>
      <c r="H504" s="1"/>
      <c r="I504" s="1"/>
      <c r="J504" s="1"/>
      <c r="K504" s="1"/>
      <c r="L504" s="89"/>
      <c r="M504" s="30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30"/>
      <c r="F505" s="1"/>
      <c r="G505" s="1"/>
      <c r="H505" s="1"/>
      <c r="I505" s="1"/>
      <c r="J505" s="1"/>
      <c r="K505" s="1"/>
      <c r="L505" s="89"/>
      <c r="M505" s="30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30"/>
      <c r="F506" s="1"/>
      <c r="G506" s="1"/>
      <c r="H506" s="1"/>
      <c r="I506" s="1"/>
      <c r="J506" s="1"/>
      <c r="K506" s="1"/>
      <c r="L506" s="89"/>
      <c r="M506" s="30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30"/>
      <c r="F507" s="1"/>
      <c r="G507" s="1"/>
      <c r="H507" s="1"/>
      <c r="I507" s="1"/>
      <c r="J507" s="1"/>
      <c r="K507" s="1"/>
      <c r="L507" s="89"/>
      <c r="M507" s="30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30"/>
      <c r="F508" s="1"/>
      <c r="G508" s="1"/>
      <c r="H508" s="1"/>
      <c r="I508" s="1"/>
      <c r="J508" s="1"/>
      <c r="K508" s="1"/>
      <c r="L508" s="89"/>
      <c r="M508" s="30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30"/>
      <c r="F509" s="1"/>
      <c r="G509" s="1"/>
      <c r="H509" s="1"/>
      <c r="I509" s="1"/>
      <c r="J509" s="1"/>
      <c r="K509" s="1"/>
      <c r="L509" s="89"/>
      <c r="M509" s="30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30"/>
      <c r="F510" s="1"/>
      <c r="G510" s="1"/>
      <c r="H510" s="1"/>
      <c r="I510" s="1"/>
      <c r="J510" s="1"/>
      <c r="K510" s="1"/>
      <c r="L510" s="89"/>
      <c r="M510" s="30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30"/>
      <c r="F511" s="1"/>
      <c r="G511" s="1"/>
      <c r="H511" s="1"/>
      <c r="I511" s="1"/>
      <c r="J511" s="1"/>
      <c r="K511" s="1"/>
      <c r="L511" s="89"/>
      <c r="M511" s="30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30"/>
      <c r="F512" s="1"/>
      <c r="G512" s="1"/>
      <c r="H512" s="1"/>
      <c r="I512" s="1"/>
      <c r="J512" s="1"/>
      <c r="K512" s="1"/>
      <c r="L512" s="89"/>
      <c r="M512" s="30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30"/>
      <c r="F513" s="1"/>
      <c r="G513" s="1"/>
      <c r="H513" s="1"/>
      <c r="I513" s="1"/>
      <c r="J513" s="1"/>
      <c r="K513" s="1"/>
      <c r="L513" s="89"/>
      <c r="M513" s="30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30"/>
      <c r="F514" s="1"/>
      <c r="G514" s="1"/>
      <c r="H514" s="1"/>
      <c r="I514" s="1"/>
      <c r="J514" s="1"/>
      <c r="K514" s="1"/>
      <c r="L514" s="89"/>
      <c r="M514" s="30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30"/>
      <c r="F515" s="1"/>
      <c r="G515" s="1"/>
      <c r="H515" s="1"/>
      <c r="I515" s="1"/>
      <c r="J515" s="1"/>
      <c r="K515" s="1"/>
      <c r="L515" s="89"/>
      <c r="M515" s="30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30"/>
      <c r="F516" s="1"/>
      <c r="G516" s="1"/>
      <c r="H516" s="1"/>
      <c r="I516" s="1"/>
      <c r="J516" s="1"/>
      <c r="K516" s="1"/>
      <c r="L516" s="89"/>
      <c r="M516" s="30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30"/>
      <c r="F517" s="1"/>
      <c r="G517" s="1"/>
      <c r="H517" s="1"/>
      <c r="I517" s="1"/>
      <c r="J517" s="1"/>
      <c r="K517" s="1"/>
      <c r="L517" s="89"/>
      <c r="M517" s="30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30"/>
      <c r="F518" s="1"/>
      <c r="G518" s="1"/>
      <c r="H518" s="1"/>
      <c r="I518" s="1"/>
      <c r="J518" s="1"/>
      <c r="K518" s="1"/>
      <c r="L518" s="89"/>
      <c r="M518" s="30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30"/>
      <c r="F519" s="1"/>
      <c r="G519" s="1"/>
      <c r="H519" s="1"/>
      <c r="I519" s="1"/>
      <c r="J519" s="1"/>
      <c r="K519" s="1"/>
      <c r="L519" s="89"/>
      <c r="M519" s="30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30"/>
      <c r="F520" s="1"/>
      <c r="G520" s="1"/>
      <c r="H520" s="1"/>
      <c r="I520" s="1"/>
      <c r="J520" s="1"/>
      <c r="K520" s="1"/>
      <c r="L520" s="89"/>
      <c r="M520" s="30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30"/>
      <c r="F521" s="1"/>
      <c r="G521" s="1"/>
      <c r="H521" s="1"/>
      <c r="I521" s="1"/>
      <c r="J521" s="1"/>
      <c r="K521" s="1"/>
      <c r="L521" s="89"/>
      <c r="M521" s="30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30"/>
      <c r="F522" s="1"/>
      <c r="G522" s="1"/>
      <c r="H522" s="1"/>
      <c r="I522" s="1"/>
      <c r="J522" s="1"/>
      <c r="K522" s="1"/>
      <c r="L522" s="89"/>
      <c r="M522" s="30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30"/>
      <c r="F523" s="1"/>
      <c r="G523" s="1"/>
      <c r="H523" s="1"/>
      <c r="I523" s="1"/>
      <c r="J523" s="1"/>
      <c r="K523" s="1"/>
      <c r="L523" s="89"/>
      <c r="M523" s="30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30"/>
      <c r="F524" s="1"/>
      <c r="G524" s="1"/>
      <c r="H524" s="1"/>
      <c r="I524" s="1"/>
      <c r="J524" s="1"/>
      <c r="K524" s="1"/>
      <c r="L524" s="89"/>
      <c r="M524" s="30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30"/>
      <c r="F525" s="1"/>
      <c r="G525" s="1"/>
      <c r="H525" s="1"/>
      <c r="I525" s="1"/>
      <c r="J525" s="1"/>
      <c r="K525" s="1"/>
      <c r="L525" s="89"/>
      <c r="M525" s="30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30"/>
      <c r="F526" s="1"/>
      <c r="G526" s="1"/>
      <c r="H526" s="1"/>
      <c r="I526" s="1"/>
      <c r="J526" s="1"/>
      <c r="K526" s="1"/>
      <c r="L526" s="89"/>
      <c r="M526" s="30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30"/>
      <c r="F527" s="1"/>
      <c r="G527" s="1"/>
      <c r="H527" s="1"/>
      <c r="I527" s="1"/>
      <c r="J527" s="1"/>
      <c r="K527" s="1"/>
      <c r="L527" s="89"/>
      <c r="M527" s="30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30"/>
      <c r="F528" s="1"/>
      <c r="G528" s="1"/>
      <c r="H528" s="1"/>
      <c r="I528" s="1"/>
      <c r="J528" s="1"/>
      <c r="K528" s="1"/>
      <c r="L528" s="89"/>
      <c r="M528" s="30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30"/>
      <c r="F529" s="1"/>
      <c r="G529" s="1"/>
      <c r="H529" s="1"/>
      <c r="I529" s="1"/>
      <c r="J529" s="1"/>
      <c r="K529" s="1"/>
      <c r="L529" s="89"/>
      <c r="M529" s="30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30"/>
      <c r="F530" s="1"/>
      <c r="G530" s="1"/>
      <c r="H530" s="1"/>
      <c r="I530" s="1"/>
      <c r="J530" s="1"/>
      <c r="K530" s="1"/>
      <c r="L530" s="89"/>
      <c r="M530" s="30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30"/>
      <c r="F531" s="1"/>
      <c r="G531" s="1"/>
      <c r="H531" s="1"/>
      <c r="I531" s="1"/>
      <c r="J531" s="1"/>
      <c r="K531" s="1"/>
      <c r="L531" s="89"/>
      <c r="M531" s="30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30"/>
      <c r="F532" s="1"/>
      <c r="G532" s="1"/>
      <c r="H532" s="1"/>
      <c r="I532" s="1"/>
      <c r="J532" s="1"/>
      <c r="K532" s="1"/>
      <c r="L532" s="89"/>
      <c r="M532" s="30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30"/>
      <c r="F533" s="1"/>
      <c r="G533" s="1"/>
      <c r="H533" s="1"/>
      <c r="I533" s="1"/>
      <c r="J533" s="1"/>
      <c r="K533" s="1"/>
      <c r="L533" s="89"/>
      <c r="M533" s="30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30"/>
      <c r="F534" s="1"/>
      <c r="G534" s="1"/>
      <c r="H534" s="1"/>
      <c r="I534" s="1"/>
      <c r="J534" s="1"/>
      <c r="K534" s="1"/>
      <c r="L534" s="89"/>
      <c r="M534" s="30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30"/>
      <c r="F535" s="1"/>
      <c r="G535" s="1"/>
      <c r="H535" s="1"/>
      <c r="I535" s="1"/>
      <c r="J535" s="1"/>
      <c r="K535" s="1"/>
      <c r="L535" s="89"/>
      <c r="M535" s="30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30"/>
      <c r="F536" s="1"/>
      <c r="G536" s="1"/>
      <c r="H536" s="1"/>
      <c r="I536" s="1"/>
      <c r="J536" s="1"/>
      <c r="K536" s="1"/>
      <c r="L536" s="89"/>
      <c r="M536" s="30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30"/>
      <c r="F537" s="1"/>
      <c r="G537" s="1"/>
      <c r="H537" s="1"/>
      <c r="I537" s="1"/>
      <c r="J537" s="1"/>
      <c r="K537" s="1"/>
      <c r="L537" s="89"/>
      <c r="M537" s="30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30"/>
      <c r="F538" s="1"/>
      <c r="G538" s="1"/>
      <c r="H538" s="1"/>
      <c r="I538" s="1"/>
      <c r="J538" s="1"/>
      <c r="K538" s="1"/>
      <c r="L538" s="89"/>
      <c r="M538" s="30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30"/>
      <c r="F539" s="1"/>
      <c r="G539" s="1"/>
      <c r="H539" s="1"/>
      <c r="I539" s="1"/>
      <c r="J539" s="1"/>
      <c r="K539" s="1"/>
      <c r="L539" s="89"/>
      <c r="M539" s="30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30"/>
      <c r="F540" s="1"/>
      <c r="G540" s="1"/>
      <c r="H540" s="1"/>
      <c r="I540" s="1"/>
      <c r="J540" s="1"/>
      <c r="K540" s="1"/>
      <c r="L540" s="89"/>
      <c r="M540" s="30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30"/>
      <c r="F541" s="1"/>
      <c r="G541" s="1"/>
      <c r="H541" s="1"/>
      <c r="I541" s="1"/>
      <c r="J541" s="1"/>
      <c r="K541" s="1"/>
      <c r="L541" s="89"/>
      <c r="M541" s="30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30"/>
      <c r="F542" s="1"/>
      <c r="G542" s="1"/>
      <c r="H542" s="1"/>
      <c r="I542" s="1"/>
      <c r="J542" s="1"/>
      <c r="K542" s="1"/>
      <c r="L542" s="89"/>
      <c r="M542" s="30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30"/>
      <c r="F543" s="1"/>
      <c r="G543" s="1"/>
      <c r="H543" s="1"/>
      <c r="I543" s="1"/>
      <c r="J543" s="1"/>
      <c r="K543" s="1"/>
      <c r="L543" s="89"/>
      <c r="M543" s="30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30"/>
      <c r="F544" s="1"/>
      <c r="G544" s="1"/>
      <c r="H544" s="1"/>
      <c r="I544" s="1"/>
      <c r="J544" s="1"/>
      <c r="K544" s="1"/>
      <c r="L544" s="89"/>
      <c r="M544" s="30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30"/>
      <c r="F545" s="1"/>
      <c r="G545" s="1"/>
      <c r="H545" s="1"/>
      <c r="I545" s="1"/>
      <c r="J545" s="1"/>
      <c r="K545" s="1"/>
      <c r="L545" s="89"/>
      <c r="M545" s="30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30"/>
      <c r="F546" s="1"/>
      <c r="G546" s="1"/>
      <c r="H546" s="1"/>
      <c r="I546" s="1"/>
      <c r="J546" s="1"/>
      <c r="K546" s="1"/>
      <c r="L546" s="89"/>
      <c r="M546" s="30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30"/>
      <c r="F547" s="1"/>
      <c r="G547" s="1"/>
      <c r="H547" s="1"/>
      <c r="I547" s="1"/>
      <c r="J547" s="1"/>
      <c r="K547" s="1"/>
      <c r="L547" s="89"/>
      <c r="M547" s="30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30"/>
      <c r="F548" s="1"/>
      <c r="G548" s="1"/>
      <c r="H548" s="1"/>
      <c r="I548" s="1"/>
      <c r="J548" s="1"/>
      <c r="K548" s="1"/>
      <c r="L548" s="89"/>
      <c r="M548" s="30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30"/>
      <c r="F549" s="1"/>
      <c r="G549" s="1"/>
      <c r="H549" s="1"/>
      <c r="I549" s="1"/>
      <c r="J549" s="1"/>
      <c r="K549" s="1"/>
      <c r="L549" s="89"/>
      <c r="M549" s="30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30"/>
      <c r="F550" s="1"/>
      <c r="G550" s="1"/>
      <c r="H550" s="1"/>
      <c r="I550" s="1"/>
      <c r="J550" s="1"/>
      <c r="K550" s="1"/>
      <c r="L550" s="89"/>
      <c r="M550" s="30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30"/>
      <c r="F551" s="1"/>
      <c r="G551" s="1"/>
      <c r="H551" s="1"/>
      <c r="I551" s="1"/>
      <c r="J551" s="1"/>
      <c r="K551" s="1"/>
      <c r="L551" s="89"/>
      <c r="M551" s="30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30"/>
      <c r="F552" s="1"/>
      <c r="G552" s="1"/>
      <c r="H552" s="1"/>
      <c r="I552" s="1"/>
      <c r="J552" s="1"/>
      <c r="K552" s="1"/>
      <c r="L552" s="89"/>
      <c r="M552" s="30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30"/>
      <c r="F553" s="1"/>
      <c r="G553" s="1"/>
      <c r="H553" s="1"/>
      <c r="I553" s="1"/>
      <c r="J553" s="1"/>
      <c r="K553" s="1"/>
      <c r="L553" s="89"/>
      <c r="M553" s="3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30"/>
      <c r="F554" s="1"/>
      <c r="G554" s="1"/>
      <c r="H554" s="1"/>
      <c r="I554" s="1"/>
      <c r="J554" s="1"/>
      <c r="K554" s="1"/>
      <c r="L554" s="89"/>
      <c r="M554" s="30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30"/>
      <c r="F555" s="1"/>
      <c r="G555" s="1"/>
      <c r="H555" s="1"/>
      <c r="I555" s="1"/>
      <c r="J555" s="1"/>
      <c r="K555" s="1"/>
      <c r="L555" s="89"/>
      <c r="M555" s="30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30"/>
      <c r="F556" s="1"/>
      <c r="G556" s="1"/>
      <c r="H556" s="1"/>
      <c r="I556" s="1"/>
      <c r="J556" s="1"/>
      <c r="K556" s="1"/>
      <c r="L556" s="89"/>
      <c r="M556" s="30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30"/>
      <c r="F557" s="1"/>
      <c r="G557" s="1"/>
      <c r="H557" s="1"/>
      <c r="I557" s="1"/>
      <c r="J557" s="1"/>
      <c r="K557" s="1"/>
      <c r="L557" s="89"/>
      <c r="M557" s="30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30"/>
      <c r="F558" s="1"/>
      <c r="G558" s="1"/>
      <c r="H558" s="1"/>
      <c r="I558" s="1"/>
      <c r="J558" s="1"/>
      <c r="K558" s="1"/>
      <c r="L558" s="89"/>
      <c r="M558" s="30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30"/>
      <c r="F559" s="1"/>
      <c r="G559" s="1"/>
      <c r="H559" s="1"/>
      <c r="I559" s="1"/>
      <c r="J559" s="1"/>
      <c r="K559" s="1"/>
      <c r="L559" s="89"/>
      <c r="M559" s="30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30"/>
      <c r="F560" s="1"/>
      <c r="G560" s="1"/>
      <c r="H560" s="1"/>
      <c r="I560" s="1"/>
      <c r="J560" s="1"/>
      <c r="K560" s="1"/>
      <c r="L560" s="89"/>
      <c r="M560" s="30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30"/>
      <c r="F561" s="1"/>
      <c r="G561" s="1"/>
      <c r="H561" s="1"/>
      <c r="I561" s="1"/>
      <c r="J561" s="1"/>
      <c r="K561" s="1"/>
      <c r="L561" s="89"/>
      <c r="M561" s="30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30"/>
      <c r="F562" s="1"/>
      <c r="G562" s="1"/>
      <c r="H562" s="1"/>
      <c r="I562" s="1"/>
      <c r="J562" s="1"/>
      <c r="K562" s="1"/>
      <c r="L562" s="89"/>
      <c r="M562" s="30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30"/>
      <c r="F563" s="1"/>
      <c r="G563" s="1"/>
      <c r="H563" s="1"/>
      <c r="I563" s="1"/>
      <c r="J563" s="1"/>
      <c r="K563" s="1"/>
      <c r="L563" s="89"/>
      <c r="M563" s="30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30"/>
      <c r="F564" s="1"/>
      <c r="G564" s="1"/>
      <c r="H564" s="1"/>
      <c r="I564" s="1"/>
      <c r="J564" s="1"/>
      <c r="K564" s="1"/>
      <c r="L564" s="89"/>
      <c r="M564" s="30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30"/>
      <c r="F565" s="1"/>
      <c r="G565" s="1"/>
      <c r="H565" s="1"/>
      <c r="I565" s="1"/>
      <c r="J565" s="1"/>
      <c r="K565" s="1"/>
      <c r="L565" s="89"/>
      <c r="M565" s="30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30"/>
      <c r="F566" s="1"/>
      <c r="G566" s="1"/>
      <c r="H566" s="1"/>
      <c r="I566" s="1"/>
      <c r="J566" s="1"/>
      <c r="K566" s="1"/>
      <c r="L566" s="89"/>
      <c r="M566" s="30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30"/>
      <c r="F567" s="1"/>
      <c r="G567" s="1"/>
      <c r="H567" s="1"/>
      <c r="I567" s="1"/>
      <c r="J567" s="1"/>
      <c r="K567" s="1"/>
      <c r="L567" s="89"/>
      <c r="M567" s="30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30"/>
      <c r="F568" s="1"/>
      <c r="G568" s="1"/>
      <c r="H568" s="1"/>
      <c r="I568" s="1"/>
      <c r="J568" s="1"/>
      <c r="K568" s="1"/>
      <c r="L568" s="89"/>
      <c r="M568" s="30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30"/>
      <c r="F569" s="1"/>
      <c r="G569" s="1"/>
      <c r="H569" s="1"/>
      <c r="I569" s="1"/>
      <c r="J569" s="1"/>
      <c r="K569" s="1"/>
      <c r="L569" s="89"/>
      <c r="M569" s="30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30"/>
      <c r="F570" s="1"/>
      <c r="G570" s="1"/>
      <c r="H570" s="1"/>
      <c r="I570" s="1"/>
      <c r="J570" s="1"/>
      <c r="K570" s="1"/>
      <c r="L570" s="89"/>
      <c r="M570" s="30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30"/>
      <c r="F571" s="1"/>
      <c r="G571" s="1"/>
      <c r="H571" s="1"/>
      <c r="I571" s="1"/>
      <c r="J571" s="1"/>
      <c r="K571" s="1"/>
      <c r="L571" s="89"/>
      <c r="M571" s="30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30"/>
      <c r="F572" s="1"/>
      <c r="G572" s="1"/>
      <c r="H572" s="1"/>
      <c r="I572" s="1"/>
      <c r="J572" s="1"/>
      <c r="K572" s="1"/>
      <c r="L572" s="89"/>
      <c r="M572" s="30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30"/>
      <c r="F573" s="1"/>
      <c r="G573" s="1"/>
      <c r="H573" s="1"/>
      <c r="I573" s="1"/>
      <c r="J573" s="1"/>
      <c r="K573" s="1"/>
      <c r="L573" s="89"/>
      <c r="M573" s="30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30"/>
      <c r="F574" s="1"/>
      <c r="G574" s="1"/>
      <c r="H574" s="1"/>
      <c r="I574" s="1"/>
      <c r="J574" s="1"/>
      <c r="K574" s="1"/>
      <c r="L574" s="89"/>
      <c r="M574" s="30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30"/>
      <c r="F575" s="1"/>
      <c r="G575" s="1"/>
      <c r="H575" s="1"/>
      <c r="I575" s="1"/>
      <c r="J575" s="1"/>
      <c r="K575" s="1"/>
      <c r="L575" s="89"/>
      <c r="M575" s="30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30"/>
      <c r="F576" s="1"/>
      <c r="G576" s="1"/>
      <c r="H576" s="1"/>
      <c r="I576" s="1"/>
      <c r="J576" s="1"/>
      <c r="K576" s="1"/>
      <c r="L576" s="89"/>
      <c r="M576" s="30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30"/>
      <c r="F577" s="1"/>
      <c r="G577" s="1"/>
      <c r="H577" s="1"/>
      <c r="I577" s="1"/>
      <c r="J577" s="1"/>
      <c r="K577" s="1"/>
      <c r="L577" s="89"/>
      <c r="M577" s="30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30"/>
      <c r="F578" s="1"/>
      <c r="G578" s="1"/>
      <c r="H578" s="1"/>
      <c r="I578" s="1"/>
      <c r="J578" s="1"/>
      <c r="K578" s="1"/>
      <c r="L578" s="89"/>
      <c r="M578" s="30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30"/>
      <c r="F579" s="1"/>
      <c r="G579" s="1"/>
      <c r="H579" s="1"/>
      <c r="I579" s="1"/>
      <c r="J579" s="1"/>
      <c r="K579" s="1"/>
      <c r="L579" s="89"/>
      <c r="M579" s="30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30"/>
      <c r="F580" s="1"/>
      <c r="G580" s="1"/>
      <c r="H580" s="1"/>
      <c r="I580" s="1"/>
      <c r="J580" s="1"/>
      <c r="K580" s="1"/>
      <c r="L580" s="89"/>
      <c r="M580" s="30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30"/>
      <c r="F581" s="1"/>
      <c r="G581" s="1"/>
      <c r="H581" s="1"/>
      <c r="I581" s="1"/>
      <c r="J581" s="1"/>
      <c r="K581" s="1"/>
      <c r="L581" s="89"/>
      <c r="M581" s="30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30"/>
      <c r="F582" s="1"/>
      <c r="G582" s="1"/>
      <c r="H582" s="1"/>
      <c r="I582" s="1"/>
      <c r="J582" s="1"/>
      <c r="K582" s="1"/>
      <c r="L582" s="89"/>
      <c r="M582" s="30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30"/>
      <c r="F583" s="1"/>
      <c r="G583" s="1"/>
      <c r="H583" s="1"/>
      <c r="I583" s="1"/>
      <c r="J583" s="1"/>
      <c r="K583" s="1"/>
      <c r="L583" s="89"/>
      <c r="M583" s="30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30"/>
      <c r="F584" s="1"/>
      <c r="G584" s="1"/>
      <c r="H584" s="1"/>
      <c r="I584" s="1"/>
      <c r="J584" s="1"/>
      <c r="K584" s="1"/>
      <c r="L584" s="89"/>
      <c r="M584" s="30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30"/>
      <c r="F585" s="1"/>
      <c r="G585" s="1"/>
      <c r="H585" s="1"/>
      <c r="I585" s="1"/>
      <c r="J585" s="1"/>
      <c r="K585" s="1"/>
      <c r="L585" s="89"/>
      <c r="M585" s="30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30"/>
      <c r="F586" s="1"/>
      <c r="G586" s="1"/>
      <c r="H586" s="1"/>
      <c r="I586" s="1"/>
      <c r="J586" s="1"/>
      <c r="K586" s="1"/>
      <c r="L586" s="89"/>
      <c r="M586" s="30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30"/>
      <c r="F587" s="1"/>
      <c r="G587" s="1"/>
      <c r="H587" s="1"/>
      <c r="I587" s="1"/>
      <c r="J587" s="1"/>
      <c r="K587" s="1"/>
      <c r="L587" s="89"/>
      <c r="M587" s="30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30"/>
      <c r="F588" s="1"/>
      <c r="G588" s="1"/>
      <c r="H588" s="1"/>
      <c r="I588" s="1"/>
      <c r="J588" s="1"/>
      <c r="K588" s="1"/>
      <c r="L588" s="89"/>
      <c r="M588" s="30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30"/>
      <c r="F589" s="1"/>
      <c r="G589" s="1"/>
      <c r="H589" s="1"/>
      <c r="I589" s="1"/>
      <c r="J589" s="1"/>
      <c r="K589" s="1"/>
      <c r="L589" s="89"/>
      <c r="M589" s="30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30"/>
      <c r="F590" s="1"/>
      <c r="G590" s="1"/>
      <c r="H590" s="1"/>
      <c r="I590" s="1"/>
      <c r="J590" s="1"/>
      <c r="K590" s="1"/>
      <c r="L590" s="89"/>
      <c r="M590" s="30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30"/>
      <c r="F591" s="1"/>
      <c r="G591" s="1"/>
      <c r="H591" s="1"/>
      <c r="I591" s="1"/>
      <c r="J591" s="1"/>
      <c r="K591" s="1"/>
      <c r="L591" s="89"/>
      <c r="M591" s="30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30"/>
      <c r="F592" s="1"/>
      <c r="G592" s="1"/>
      <c r="H592" s="1"/>
      <c r="I592" s="1"/>
      <c r="J592" s="1"/>
      <c r="K592" s="1"/>
      <c r="L592" s="89"/>
      <c r="M592" s="30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30"/>
      <c r="F593" s="1"/>
      <c r="G593" s="1"/>
      <c r="H593" s="1"/>
      <c r="I593" s="1"/>
      <c r="J593" s="1"/>
      <c r="K593" s="1"/>
      <c r="L593" s="89"/>
      <c r="M593" s="30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30"/>
      <c r="F594" s="1"/>
      <c r="G594" s="1"/>
      <c r="H594" s="1"/>
      <c r="I594" s="1"/>
      <c r="J594" s="1"/>
      <c r="K594" s="1"/>
      <c r="L594" s="89"/>
      <c r="M594" s="30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30"/>
      <c r="F595" s="1"/>
      <c r="G595" s="1"/>
      <c r="H595" s="1"/>
      <c r="I595" s="1"/>
      <c r="J595" s="1"/>
      <c r="K595" s="1"/>
      <c r="L595" s="89"/>
      <c r="M595" s="30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30"/>
      <c r="F596" s="1"/>
      <c r="G596" s="1"/>
      <c r="H596" s="1"/>
      <c r="I596" s="1"/>
      <c r="J596" s="1"/>
      <c r="K596" s="1"/>
      <c r="L596" s="89"/>
      <c r="M596" s="3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30"/>
      <c r="F597" s="1"/>
      <c r="G597" s="1"/>
      <c r="H597" s="1"/>
      <c r="I597" s="1"/>
      <c r="J597" s="1"/>
      <c r="K597" s="1"/>
      <c r="L597" s="89"/>
      <c r="M597" s="3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30"/>
      <c r="F598" s="1"/>
      <c r="G598" s="1"/>
      <c r="H598" s="1"/>
      <c r="I598" s="1"/>
      <c r="J598" s="1"/>
      <c r="K598" s="1"/>
      <c r="L598" s="89"/>
      <c r="M598" s="3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30"/>
      <c r="F599" s="1"/>
      <c r="G599" s="1"/>
      <c r="H599" s="1"/>
      <c r="I599" s="1"/>
      <c r="J599" s="1"/>
      <c r="K599" s="1"/>
      <c r="L599" s="89"/>
      <c r="M599" s="3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30"/>
      <c r="F600" s="1"/>
      <c r="G600" s="1"/>
      <c r="H600" s="1"/>
      <c r="I600" s="1"/>
      <c r="J600" s="1"/>
      <c r="K600" s="1"/>
      <c r="L600" s="89"/>
      <c r="M600" s="3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30"/>
      <c r="F601" s="1"/>
      <c r="G601" s="1"/>
      <c r="H601" s="1"/>
      <c r="I601" s="1"/>
      <c r="J601" s="1"/>
      <c r="K601" s="1"/>
      <c r="L601" s="89"/>
      <c r="M601" s="3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30"/>
      <c r="F602" s="1"/>
      <c r="G602" s="1"/>
      <c r="H602" s="1"/>
      <c r="I602" s="1"/>
      <c r="J602" s="1"/>
      <c r="K602" s="1"/>
      <c r="L602" s="89"/>
      <c r="M602" s="3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30"/>
      <c r="F603" s="1"/>
      <c r="G603" s="1"/>
      <c r="H603" s="1"/>
      <c r="I603" s="1"/>
      <c r="J603" s="1"/>
      <c r="K603" s="1"/>
      <c r="L603" s="89"/>
      <c r="M603" s="3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30"/>
      <c r="F604" s="1"/>
      <c r="G604" s="1"/>
      <c r="H604" s="1"/>
      <c r="I604" s="1"/>
      <c r="J604" s="1"/>
      <c r="K604" s="1"/>
      <c r="L604" s="89"/>
      <c r="M604" s="3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30"/>
      <c r="F605" s="1"/>
      <c r="G605" s="1"/>
      <c r="H605" s="1"/>
      <c r="I605" s="1"/>
      <c r="J605" s="1"/>
      <c r="K605" s="1"/>
      <c r="L605" s="89"/>
      <c r="M605" s="30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30"/>
      <c r="F606" s="1"/>
      <c r="G606" s="1"/>
      <c r="H606" s="1"/>
      <c r="I606" s="1"/>
      <c r="J606" s="1"/>
      <c r="K606" s="1"/>
      <c r="L606" s="89"/>
      <c r="M606" s="30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30"/>
      <c r="F607" s="1"/>
      <c r="G607" s="1"/>
      <c r="H607" s="1"/>
      <c r="I607" s="1"/>
      <c r="J607" s="1"/>
      <c r="K607" s="1"/>
      <c r="L607" s="89"/>
      <c r="M607" s="30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30"/>
      <c r="F608" s="1"/>
      <c r="G608" s="1"/>
      <c r="H608" s="1"/>
      <c r="I608" s="1"/>
      <c r="J608" s="1"/>
      <c r="K608" s="1"/>
      <c r="L608" s="89"/>
      <c r="M608" s="30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30"/>
      <c r="F609" s="1"/>
      <c r="G609" s="1"/>
      <c r="H609" s="1"/>
      <c r="I609" s="1"/>
      <c r="J609" s="1"/>
      <c r="K609" s="1"/>
      <c r="L609" s="89"/>
      <c r="M609" s="30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30"/>
      <c r="F610" s="1"/>
      <c r="G610" s="1"/>
      <c r="H610" s="1"/>
      <c r="I610" s="1"/>
      <c r="J610" s="1"/>
      <c r="K610" s="1"/>
      <c r="L610" s="89"/>
      <c r="M610" s="30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30"/>
      <c r="F611" s="1"/>
      <c r="G611" s="1"/>
      <c r="H611" s="1"/>
      <c r="I611" s="1"/>
      <c r="J611" s="1"/>
      <c r="K611" s="1"/>
      <c r="L611" s="89"/>
      <c r="M611" s="30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30"/>
      <c r="F612" s="1"/>
      <c r="G612" s="1"/>
      <c r="H612" s="1"/>
      <c r="I612" s="1"/>
      <c r="J612" s="1"/>
      <c r="K612" s="1"/>
      <c r="L612" s="89"/>
      <c r="M612" s="30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30"/>
      <c r="F613" s="1"/>
      <c r="G613" s="1"/>
      <c r="H613" s="1"/>
      <c r="I613" s="1"/>
      <c r="J613" s="1"/>
      <c r="K613" s="1"/>
      <c r="L613" s="89"/>
      <c r="M613" s="30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30"/>
      <c r="F614" s="1"/>
      <c r="G614" s="1"/>
      <c r="H614" s="1"/>
      <c r="I614" s="1"/>
      <c r="J614" s="1"/>
      <c r="K614" s="1"/>
      <c r="L614" s="89"/>
      <c r="M614" s="30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30"/>
      <c r="F615" s="1"/>
      <c r="G615" s="1"/>
      <c r="H615" s="1"/>
      <c r="I615" s="1"/>
      <c r="J615" s="1"/>
      <c r="K615" s="1"/>
      <c r="L615" s="89"/>
      <c r="M615" s="30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30"/>
      <c r="F616" s="1"/>
      <c r="G616" s="1"/>
      <c r="H616" s="1"/>
      <c r="I616" s="1"/>
      <c r="J616" s="1"/>
      <c r="K616" s="1"/>
      <c r="L616" s="89"/>
      <c r="M616" s="30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30"/>
      <c r="F617" s="1"/>
      <c r="G617" s="1"/>
      <c r="H617" s="1"/>
      <c r="I617" s="1"/>
      <c r="J617" s="1"/>
      <c r="K617" s="1"/>
      <c r="L617" s="89"/>
      <c r="M617" s="30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30"/>
      <c r="F618" s="1"/>
      <c r="G618" s="1"/>
      <c r="H618" s="1"/>
      <c r="I618" s="1"/>
      <c r="J618" s="1"/>
      <c r="K618" s="1"/>
      <c r="L618" s="89"/>
      <c r="M618" s="30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30"/>
      <c r="F619" s="1"/>
      <c r="G619" s="1"/>
      <c r="H619" s="1"/>
      <c r="I619" s="1"/>
      <c r="J619" s="1"/>
      <c r="K619" s="1"/>
      <c r="L619" s="89"/>
      <c r="M619" s="30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30"/>
      <c r="F620" s="1"/>
      <c r="G620" s="1"/>
      <c r="H620" s="1"/>
      <c r="I620" s="1"/>
      <c r="J620" s="1"/>
      <c r="K620" s="1"/>
      <c r="L620" s="89"/>
      <c r="M620" s="30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30"/>
      <c r="F621" s="1"/>
      <c r="G621" s="1"/>
      <c r="H621" s="1"/>
      <c r="I621" s="1"/>
      <c r="J621" s="1"/>
      <c r="K621" s="1"/>
      <c r="L621" s="89"/>
      <c r="M621" s="30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30"/>
      <c r="F622" s="1"/>
      <c r="G622" s="1"/>
      <c r="H622" s="1"/>
      <c r="I622" s="1"/>
      <c r="J622" s="1"/>
      <c r="K622" s="1"/>
      <c r="L622" s="89"/>
      <c r="M622" s="30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30"/>
      <c r="F623" s="1"/>
      <c r="G623" s="1"/>
      <c r="H623" s="1"/>
      <c r="I623" s="1"/>
      <c r="J623" s="1"/>
      <c r="K623" s="1"/>
      <c r="L623" s="89"/>
      <c r="M623" s="30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30"/>
      <c r="F624" s="1"/>
      <c r="G624" s="1"/>
      <c r="H624" s="1"/>
      <c r="I624" s="1"/>
      <c r="J624" s="1"/>
      <c r="K624" s="1"/>
      <c r="L624" s="89"/>
      <c r="M624" s="30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30"/>
      <c r="F625" s="1"/>
      <c r="G625" s="1"/>
      <c r="H625" s="1"/>
      <c r="I625" s="1"/>
      <c r="J625" s="1"/>
      <c r="K625" s="1"/>
      <c r="L625" s="89"/>
      <c r="M625" s="30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30"/>
      <c r="F626" s="1"/>
      <c r="G626" s="1"/>
      <c r="H626" s="1"/>
      <c r="I626" s="1"/>
      <c r="J626" s="1"/>
      <c r="K626" s="1"/>
      <c r="L626" s="89"/>
      <c r="M626" s="30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30"/>
      <c r="F627" s="1"/>
      <c r="G627" s="1"/>
      <c r="H627" s="1"/>
      <c r="I627" s="1"/>
      <c r="J627" s="1"/>
      <c r="K627" s="1"/>
      <c r="L627" s="89"/>
      <c r="M627" s="30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30"/>
      <c r="F628" s="1"/>
      <c r="G628" s="1"/>
      <c r="H628" s="1"/>
      <c r="I628" s="1"/>
      <c r="J628" s="1"/>
      <c r="K628" s="1"/>
      <c r="L628" s="89"/>
      <c r="M628" s="30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30"/>
      <c r="F629" s="1"/>
      <c r="G629" s="1"/>
      <c r="H629" s="1"/>
      <c r="I629" s="1"/>
      <c r="J629" s="1"/>
      <c r="K629" s="1"/>
      <c r="L629" s="89"/>
      <c r="M629" s="30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30"/>
      <c r="F630" s="1"/>
      <c r="G630" s="1"/>
      <c r="H630" s="1"/>
      <c r="I630" s="1"/>
      <c r="J630" s="1"/>
      <c r="K630" s="1"/>
      <c r="L630" s="89"/>
      <c r="M630" s="30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30"/>
      <c r="F631" s="1"/>
      <c r="G631" s="1"/>
      <c r="H631" s="1"/>
      <c r="I631" s="1"/>
      <c r="J631" s="1"/>
      <c r="K631" s="1"/>
      <c r="L631" s="89"/>
      <c r="M631" s="30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30"/>
      <c r="F632" s="1"/>
      <c r="G632" s="1"/>
      <c r="H632" s="1"/>
      <c r="I632" s="1"/>
      <c r="J632" s="1"/>
      <c r="K632" s="1"/>
      <c r="L632" s="89"/>
      <c r="M632" s="30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30"/>
      <c r="F633" s="1"/>
      <c r="G633" s="1"/>
      <c r="H633" s="1"/>
      <c r="I633" s="1"/>
      <c r="J633" s="1"/>
      <c r="K633" s="1"/>
      <c r="L633" s="89"/>
      <c r="M633" s="30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30"/>
      <c r="F634" s="1"/>
      <c r="G634" s="1"/>
      <c r="H634" s="1"/>
      <c r="I634" s="1"/>
      <c r="J634" s="1"/>
      <c r="K634" s="1"/>
      <c r="L634" s="89"/>
      <c r="M634" s="30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30"/>
      <c r="F635" s="1"/>
      <c r="G635" s="1"/>
      <c r="H635" s="1"/>
      <c r="I635" s="1"/>
      <c r="J635" s="1"/>
      <c r="K635" s="1"/>
      <c r="L635" s="89"/>
      <c r="M635" s="30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30"/>
      <c r="F636" s="1"/>
      <c r="G636" s="1"/>
      <c r="H636" s="1"/>
      <c r="I636" s="1"/>
      <c r="J636" s="1"/>
      <c r="K636" s="1"/>
      <c r="L636" s="89"/>
      <c r="M636" s="30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30"/>
      <c r="F637" s="1"/>
      <c r="G637" s="1"/>
      <c r="H637" s="1"/>
      <c r="I637" s="1"/>
      <c r="J637" s="1"/>
      <c r="K637" s="1"/>
      <c r="L637" s="89"/>
      <c r="M637" s="30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30"/>
      <c r="F638" s="1"/>
      <c r="G638" s="1"/>
      <c r="H638" s="1"/>
      <c r="I638" s="1"/>
      <c r="J638" s="1"/>
      <c r="K638" s="1"/>
      <c r="L638" s="89"/>
      <c r="M638" s="30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30"/>
      <c r="F639" s="1"/>
      <c r="G639" s="1"/>
      <c r="H639" s="1"/>
      <c r="I639" s="1"/>
      <c r="J639" s="1"/>
      <c r="K639" s="1"/>
      <c r="L639" s="89"/>
      <c r="M639" s="30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30"/>
      <c r="F640" s="1"/>
      <c r="G640" s="1"/>
      <c r="H640" s="1"/>
      <c r="I640" s="1"/>
      <c r="J640" s="1"/>
      <c r="K640" s="1"/>
      <c r="L640" s="89"/>
      <c r="M640" s="30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30"/>
      <c r="F641" s="1"/>
      <c r="G641" s="1"/>
      <c r="H641" s="1"/>
      <c r="I641" s="1"/>
      <c r="J641" s="1"/>
      <c r="K641" s="1"/>
      <c r="L641" s="89"/>
      <c r="M641" s="30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30"/>
      <c r="F642" s="1"/>
      <c r="G642" s="1"/>
      <c r="H642" s="1"/>
      <c r="I642" s="1"/>
      <c r="J642" s="1"/>
      <c r="K642" s="1"/>
      <c r="L642" s="89"/>
      <c r="M642" s="30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30"/>
      <c r="F643" s="1"/>
      <c r="G643" s="1"/>
      <c r="H643" s="1"/>
      <c r="I643" s="1"/>
      <c r="J643" s="1"/>
      <c r="K643" s="1"/>
      <c r="L643" s="89"/>
      <c r="M643" s="30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30"/>
      <c r="F644" s="1"/>
      <c r="G644" s="1"/>
      <c r="H644" s="1"/>
      <c r="I644" s="1"/>
      <c r="J644" s="1"/>
      <c r="K644" s="1"/>
      <c r="L644" s="89"/>
      <c r="M644" s="30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30"/>
      <c r="F645" s="1"/>
      <c r="G645" s="1"/>
      <c r="H645" s="1"/>
      <c r="I645" s="1"/>
      <c r="J645" s="1"/>
      <c r="K645" s="1"/>
      <c r="L645" s="89"/>
      <c r="M645" s="30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30"/>
      <c r="F646" s="1"/>
      <c r="G646" s="1"/>
      <c r="H646" s="1"/>
      <c r="I646" s="1"/>
      <c r="J646" s="1"/>
      <c r="K646" s="1"/>
      <c r="L646" s="89"/>
      <c r="M646" s="30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30"/>
      <c r="F647" s="1"/>
      <c r="G647" s="1"/>
      <c r="H647" s="1"/>
      <c r="I647" s="1"/>
      <c r="J647" s="1"/>
      <c r="K647" s="1"/>
      <c r="L647" s="89"/>
      <c r="M647" s="30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30"/>
      <c r="F648" s="1"/>
      <c r="G648" s="1"/>
      <c r="H648" s="1"/>
      <c r="I648" s="1"/>
      <c r="J648" s="1"/>
      <c r="K648" s="1"/>
      <c r="L648" s="89"/>
      <c r="M648" s="30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30"/>
      <c r="F649" s="1"/>
      <c r="G649" s="1"/>
      <c r="H649" s="1"/>
      <c r="I649" s="1"/>
      <c r="J649" s="1"/>
      <c r="K649" s="1"/>
      <c r="L649" s="89"/>
      <c r="M649" s="30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30"/>
      <c r="F650" s="1"/>
      <c r="G650" s="1"/>
      <c r="H650" s="1"/>
      <c r="I650" s="1"/>
      <c r="J650" s="1"/>
      <c r="K650" s="1"/>
      <c r="L650" s="89"/>
      <c r="M650" s="30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30"/>
      <c r="F651" s="1"/>
      <c r="G651" s="1"/>
      <c r="H651" s="1"/>
      <c r="I651" s="1"/>
      <c r="J651" s="1"/>
      <c r="K651" s="1"/>
      <c r="L651" s="89"/>
      <c r="M651" s="30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30"/>
      <c r="F652" s="1"/>
      <c r="G652" s="1"/>
      <c r="H652" s="1"/>
      <c r="I652" s="1"/>
      <c r="J652" s="1"/>
      <c r="K652" s="1"/>
      <c r="L652" s="89"/>
      <c r="M652" s="30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30"/>
      <c r="F653" s="1"/>
      <c r="G653" s="1"/>
      <c r="H653" s="1"/>
      <c r="I653" s="1"/>
      <c r="J653" s="1"/>
      <c r="K653" s="1"/>
      <c r="L653" s="89"/>
      <c r="M653" s="30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30"/>
      <c r="F654" s="1"/>
      <c r="G654" s="1"/>
      <c r="H654" s="1"/>
      <c r="I654" s="1"/>
      <c r="J654" s="1"/>
      <c r="K654" s="1"/>
      <c r="L654" s="89"/>
      <c r="M654" s="30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30"/>
      <c r="F655" s="1"/>
      <c r="G655" s="1"/>
      <c r="H655" s="1"/>
      <c r="I655" s="1"/>
      <c r="J655" s="1"/>
      <c r="K655" s="1"/>
      <c r="L655" s="89"/>
      <c r="M655" s="30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30"/>
      <c r="F656" s="1"/>
      <c r="G656" s="1"/>
      <c r="H656" s="1"/>
      <c r="I656" s="1"/>
      <c r="J656" s="1"/>
      <c r="K656" s="1"/>
      <c r="L656" s="89"/>
      <c r="M656" s="30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30"/>
      <c r="F657" s="1"/>
      <c r="G657" s="1"/>
      <c r="H657" s="1"/>
      <c r="I657" s="1"/>
      <c r="J657" s="1"/>
      <c r="K657" s="1"/>
      <c r="L657" s="89"/>
      <c r="M657" s="30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30"/>
      <c r="F658" s="1"/>
      <c r="G658" s="1"/>
      <c r="H658" s="1"/>
      <c r="I658" s="1"/>
      <c r="J658" s="1"/>
      <c r="K658" s="1"/>
      <c r="L658" s="89"/>
      <c r="M658" s="30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30"/>
      <c r="F659" s="1"/>
      <c r="G659" s="1"/>
      <c r="H659" s="1"/>
      <c r="I659" s="1"/>
      <c r="J659" s="1"/>
      <c r="K659" s="1"/>
      <c r="L659" s="89"/>
      <c r="M659" s="30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30"/>
      <c r="F660" s="1"/>
      <c r="G660" s="1"/>
      <c r="H660" s="1"/>
      <c r="I660" s="1"/>
      <c r="J660" s="1"/>
      <c r="K660" s="1"/>
      <c r="L660" s="89"/>
      <c r="M660" s="30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30"/>
      <c r="F661" s="1"/>
      <c r="G661" s="1"/>
      <c r="H661" s="1"/>
      <c r="I661" s="1"/>
      <c r="J661" s="1"/>
      <c r="K661" s="1"/>
      <c r="L661" s="89"/>
      <c r="M661" s="30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30"/>
      <c r="F662" s="1"/>
      <c r="G662" s="1"/>
      <c r="H662" s="1"/>
      <c r="I662" s="1"/>
      <c r="J662" s="1"/>
      <c r="K662" s="1"/>
      <c r="L662" s="89"/>
      <c r="M662" s="30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30"/>
      <c r="F663" s="1"/>
      <c r="G663" s="1"/>
      <c r="H663" s="1"/>
      <c r="I663" s="1"/>
      <c r="J663" s="1"/>
      <c r="K663" s="1"/>
      <c r="L663" s="89"/>
      <c r="M663" s="30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30"/>
      <c r="F664" s="1"/>
      <c r="G664" s="1"/>
      <c r="H664" s="1"/>
      <c r="I664" s="1"/>
      <c r="J664" s="1"/>
      <c r="K664" s="1"/>
      <c r="L664" s="89"/>
      <c r="M664" s="30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30"/>
      <c r="F665" s="1"/>
      <c r="G665" s="1"/>
      <c r="H665" s="1"/>
      <c r="I665" s="1"/>
      <c r="J665" s="1"/>
      <c r="K665" s="1"/>
      <c r="L665" s="89"/>
      <c r="M665" s="30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30"/>
      <c r="F666" s="1"/>
      <c r="G666" s="1"/>
      <c r="H666" s="1"/>
      <c r="I666" s="1"/>
      <c r="J666" s="1"/>
      <c r="K666" s="1"/>
      <c r="L666" s="89"/>
      <c r="M666" s="30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30"/>
      <c r="F667" s="1"/>
      <c r="G667" s="1"/>
      <c r="H667" s="1"/>
      <c r="I667" s="1"/>
      <c r="J667" s="1"/>
      <c r="K667" s="1"/>
      <c r="L667" s="89"/>
      <c r="M667" s="30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30"/>
      <c r="F668" s="1"/>
      <c r="G668" s="1"/>
      <c r="H668" s="1"/>
      <c r="I668" s="1"/>
      <c r="J668" s="1"/>
      <c r="K668" s="1"/>
      <c r="L668" s="89"/>
      <c r="M668" s="30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30"/>
      <c r="F669" s="1"/>
      <c r="G669" s="1"/>
      <c r="H669" s="1"/>
      <c r="I669" s="1"/>
      <c r="J669" s="1"/>
      <c r="K669" s="1"/>
      <c r="L669" s="89"/>
      <c r="M669" s="30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30"/>
      <c r="F670" s="1"/>
      <c r="G670" s="1"/>
      <c r="H670" s="1"/>
      <c r="I670" s="1"/>
      <c r="J670" s="1"/>
      <c r="K670" s="1"/>
      <c r="L670" s="89"/>
      <c r="M670" s="30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30"/>
      <c r="F671" s="1"/>
      <c r="G671" s="1"/>
      <c r="H671" s="1"/>
      <c r="I671" s="1"/>
      <c r="J671" s="1"/>
      <c r="K671" s="1"/>
      <c r="L671" s="89"/>
      <c r="M671" s="30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30"/>
      <c r="F672" s="1"/>
      <c r="G672" s="1"/>
      <c r="H672" s="1"/>
      <c r="I672" s="1"/>
      <c r="J672" s="1"/>
      <c r="K672" s="1"/>
      <c r="L672" s="89"/>
      <c r="M672" s="30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30"/>
      <c r="F673" s="1"/>
      <c r="G673" s="1"/>
      <c r="H673" s="1"/>
      <c r="I673" s="1"/>
      <c r="J673" s="1"/>
      <c r="K673" s="1"/>
      <c r="L673" s="89"/>
      <c r="M673" s="30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30"/>
      <c r="F674" s="1"/>
      <c r="G674" s="1"/>
      <c r="H674" s="1"/>
      <c r="I674" s="1"/>
      <c r="J674" s="1"/>
      <c r="K674" s="1"/>
      <c r="L674" s="89"/>
      <c r="M674" s="30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30"/>
      <c r="F675" s="1"/>
      <c r="G675" s="1"/>
      <c r="H675" s="1"/>
      <c r="I675" s="1"/>
      <c r="J675" s="1"/>
      <c r="K675" s="1"/>
      <c r="L675" s="89"/>
      <c r="M675" s="30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30"/>
      <c r="F676" s="1"/>
      <c r="G676" s="1"/>
      <c r="H676" s="1"/>
      <c r="I676" s="1"/>
      <c r="J676" s="1"/>
      <c r="K676" s="1"/>
      <c r="L676" s="89"/>
      <c r="M676" s="30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30"/>
      <c r="F677" s="1"/>
      <c r="G677" s="1"/>
      <c r="H677" s="1"/>
      <c r="I677" s="1"/>
      <c r="J677" s="1"/>
      <c r="K677" s="1"/>
      <c r="L677" s="89"/>
      <c r="M677" s="30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30"/>
      <c r="F678" s="1"/>
      <c r="G678" s="1"/>
      <c r="H678" s="1"/>
      <c r="I678" s="1"/>
      <c r="J678" s="1"/>
      <c r="K678" s="1"/>
      <c r="L678" s="89"/>
      <c r="M678" s="30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30"/>
      <c r="F679" s="1"/>
      <c r="G679" s="1"/>
      <c r="H679" s="1"/>
      <c r="I679" s="1"/>
      <c r="J679" s="1"/>
      <c r="K679" s="1"/>
      <c r="L679" s="89"/>
      <c r="M679" s="30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30"/>
      <c r="F680" s="1"/>
      <c r="G680" s="1"/>
      <c r="H680" s="1"/>
      <c r="I680" s="1"/>
      <c r="J680" s="1"/>
      <c r="K680" s="1"/>
      <c r="L680" s="89"/>
      <c r="M680" s="30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30"/>
      <c r="F681" s="1"/>
      <c r="G681" s="1"/>
      <c r="H681" s="1"/>
      <c r="I681" s="1"/>
      <c r="J681" s="1"/>
      <c r="K681" s="1"/>
      <c r="L681" s="89"/>
      <c r="M681" s="30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30"/>
      <c r="F682" s="1"/>
      <c r="G682" s="1"/>
      <c r="H682" s="1"/>
      <c r="I682" s="1"/>
      <c r="J682" s="1"/>
      <c r="K682" s="1"/>
      <c r="L682" s="89"/>
      <c r="M682" s="30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30"/>
      <c r="F683" s="1"/>
      <c r="G683" s="1"/>
      <c r="H683" s="1"/>
      <c r="I683" s="1"/>
      <c r="J683" s="1"/>
      <c r="K683" s="1"/>
      <c r="L683" s="89"/>
      <c r="M683" s="30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30"/>
      <c r="F684" s="1"/>
      <c r="G684" s="1"/>
      <c r="H684" s="1"/>
      <c r="I684" s="1"/>
      <c r="J684" s="1"/>
      <c r="K684" s="1"/>
      <c r="L684" s="89"/>
      <c r="M684" s="30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30"/>
      <c r="F685" s="1"/>
      <c r="G685" s="1"/>
      <c r="H685" s="1"/>
      <c r="I685" s="1"/>
      <c r="J685" s="1"/>
      <c r="K685" s="1"/>
      <c r="L685" s="89"/>
      <c r="M685" s="30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30"/>
      <c r="F686" s="1"/>
      <c r="G686" s="1"/>
      <c r="H686" s="1"/>
      <c r="I686" s="1"/>
      <c r="J686" s="1"/>
      <c r="K686" s="1"/>
      <c r="L686" s="89"/>
      <c r="M686" s="30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30"/>
      <c r="F687" s="1"/>
      <c r="G687" s="1"/>
      <c r="H687" s="1"/>
      <c r="I687" s="1"/>
      <c r="J687" s="1"/>
      <c r="K687" s="1"/>
      <c r="L687" s="89"/>
      <c r="M687" s="30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30"/>
      <c r="F688" s="1"/>
      <c r="G688" s="1"/>
      <c r="H688" s="1"/>
      <c r="I688" s="1"/>
      <c r="J688" s="1"/>
      <c r="K688" s="1"/>
      <c r="L688" s="89"/>
      <c r="M688" s="30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30"/>
      <c r="F689" s="1"/>
      <c r="G689" s="1"/>
      <c r="H689" s="1"/>
      <c r="I689" s="1"/>
      <c r="J689" s="1"/>
      <c r="K689" s="1"/>
      <c r="L689" s="89"/>
      <c r="M689" s="30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30"/>
      <c r="F690" s="1"/>
      <c r="G690" s="1"/>
      <c r="H690" s="1"/>
      <c r="I690" s="1"/>
      <c r="J690" s="1"/>
      <c r="K690" s="1"/>
      <c r="L690" s="89"/>
      <c r="M690" s="30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30"/>
      <c r="F691" s="1"/>
      <c r="G691" s="1"/>
      <c r="H691" s="1"/>
      <c r="I691" s="1"/>
      <c r="J691" s="1"/>
      <c r="K691" s="1"/>
      <c r="L691" s="89"/>
      <c r="M691" s="30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30"/>
      <c r="F692" s="1"/>
      <c r="G692" s="1"/>
      <c r="H692" s="1"/>
      <c r="I692" s="1"/>
      <c r="J692" s="1"/>
      <c r="K692" s="1"/>
      <c r="L692" s="89"/>
      <c r="M692" s="30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30"/>
      <c r="F693" s="1"/>
      <c r="G693" s="1"/>
      <c r="H693" s="1"/>
      <c r="I693" s="1"/>
      <c r="J693" s="1"/>
      <c r="K693" s="1"/>
      <c r="L693" s="89"/>
      <c r="M693" s="30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30"/>
      <c r="F694" s="1"/>
      <c r="G694" s="1"/>
      <c r="H694" s="1"/>
      <c r="I694" s="1"/>
      <c r="J694" s="1"/>
      <c r="K694" s="1"/>
      <c r="L694" s="89"/>
      <c r="M694" s="30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30"/>
      <c r="F695" s="1"/>
      <c r="G695" s="1"/>
      <c r="H695" s="1"/>
      <c r="I695" s="1"/>
      <c r="J695" s="1"/>
      <c r="K695" s="1"/>
      <c r="L695" s="89"/>
      <c r="M695" s="30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30"/>
      <c r="F696" s="1"/>
      <c r="G696" s="1"/>
      <c r="H696" s="1"/>
      <c r="I696" s="1"/>
      <c r="J696" s="1"/>
      <c r="K696" s="1"/>
      <c r="L696" s="89"/>
      <c r="M696" s="30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30"/>
      <c r="F697" s="1"/>
      <c r="G697" s="1"/>
      <c r="H697" s="1"/>
      <c r="I697" s="1"/>
      <c r="J697" s="1"/>
      <c r="K697" s="1"/>
      <c r="L697" s="89"/>
      <c r="M697" s="30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30"/>
      <c r="F698" s="1"/>
      <c r="G698" s="1"/>
      <c r="H698" s="1"/>
      <c r="I698" s="1"/>
      <c r="J698" s="1"/>
      <c r="K698" s="1"/>
      <c r="L698" s="89"/>
      <c r="M698" s="30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30"/>
      <c r="F699" s="1"/>
      <c r="G699" s="1"/>
      <c r="H699" s="1"/>
      <c r="I699" s="1"/>
      <c r="J699" s="1"/>
      <c r="K699" s="1"/>
      <c r="L699" s="89"/>
      <c r="M699" s="30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30"/>
      <c r="F700" s="1"/>
      <c r="G700" s="1"/>
      <c r="H700" s="1"/>
      <c r="I700" s="1"/>
      <c r="J700" s="1"/>
      <c r="K700" s="1"/>
      <c r="L700" s="89"/>
      <c r="M700" s="30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30"/>
      <c r="F701" s="1"/>
      <c r="G701" s="1"/>
      <c r="H701" s="1"/>
      <c r="I701" s="1"/>
      <c r="J701" s="1"/>
      <c r="K701" s="1"/>
      <c r="L701" s="89"/>
      <c r="M701" s="30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30"/>
      <c r="F702" s="1"/>
      <c r="G702" s="1"/>
      <c r="H702" s="1"/>
      <c r="I702" s="1"/>
      <c r="J702" s="1"/>
      <c r="K702" s="1"/>
      <c r="L702" s="89"/>
      <c r="M702" s="30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30"/>
      <c r="F703" s="1"/>
      <c r="G703" s="1"/>
      <c r="H703" s="1"/>
      <c r="I703" s="1"/>
      <c r="J703" s="1"/>
      <c r="K703" s="1"/>
      <c r="L703" s="89"/>
      <c r="M703" s="30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30"/>
      <c r="F704" s="1"/>
      <c r="G704" s="1"/>
      <c r="H704" s="1"/>
      <c r="I704" s="1"/>
      <c r="J704" s="1"/>
      <c r="K704" s="1"/>
      <c r="L704" s="89"/>
      <c r="M704" s="30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30"/>
      <c r="F705" s="1"/>
      <c r="G705" s="1"/>
      <c r="H705" s="1"/>
      <c r="I705" s="1"/>
      <c r="J705" s="1"/>
      <c r="K705" s="1"/>
      <c r="L705" s="89"/>
      <c r="M705" s="30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30"/>
      <c r="F706" s="1"/>
      <c r="G706" s="1"/>
      <c r="H706" s="1"/>
      <c r="I706" s="1"/>
      <c r="J706" s="1"/>
      <c r="K706" s="1"/>
      <c r="L706" s="89"/>
      <c r="M706" s="30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30"/>
      <c r="F707" s="1"/>
      <c r="G707" s="1"/>
      <c r="H707" s="1"/>
      <c r="I707" s="1"/>
      <c r="J707" s="1"/>
      <c r="K707" s="1"/>
      <c r="L707" s="89"/>
      <c r="M707" s="30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30"/>
      <c r="F708" s="1"/>
      <c r="G708" s="1"/>
      <c r="H708" s="1"/>
      <c r="I708" s="1"/>
      <c r="J708" s="1"/>
      <c r="K708" s="1"/>
      <c r="L708" s="89"/>
      <c r="M708" s="30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30"/>
      <c r="F709" s="1"/>
      <c r="G709" s="1"/>
      <c r="H709" s="1"/>
      <c r="I709" s="1"/>
      <c r="J709" s="1"/>
      <c r="K709" s="1"/>
      <c r="L709" s="89"/>
      <c r="M709" s="30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30"/>
      <c r="F710" s="1"/>
      <c r="G710" s="1"/>
      <c r="H710" s="1"/>
      <c r="I710" s="1"/>
      <c r="J710" s="1"/>
      <c r="K710" s="1"/>
      <c r="L710" s="89"/>
      <c r="M710" s="30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30"/>
      <c r="F711" s="1"/>
      <c r="G711" s="1"/>
      <c r="H711" s="1"/>
      <c r="I711" s="1"/>
      <c r="J711" s="1"/>
      <c r="K711" s="1"/>
      <c r="L711" s="89"/>
      <c r="M711" s="30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30"/>
      <c r="F712" s="1"/>
      <c r="G712" s="1"/>
      <c r="H712" s="1"/>
      <c r="I712" s="1"/>
      <c r="J712" s="1"/>
      <c r="K712" s="1"/>
      <c r="L712" s="89"/>
      <c r="M712" s="30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30"/>
      <c r="F713" s="1"/>
      <c r="G713" s="1"/>
      <c r="H713" s="1"/>
      <c r="I713" s="1"/>
      <c r="J713" s="1"/>
      <c r="K713" s="1"/>
      <c r="L713" s="89"/>
      <c r="M713" s="30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30"/>
      <c r="F714" s="1"/>
      <c r="G714" s="1"/>
      <c r="H714" s="1"/>
      <c r="I714" s="1"/>
      <c r="J714" s="1"/>
      <c r="K714" s="1"/>
      <c r="L714" s="89"/>
      <c r="M714" s="30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30"/>
      <c r="F715" s="1"/>
      <c r="G715" s="1"/>
      <c r="H715" s="1"/>
      <c r="I715" s="1"/>
      <c r="J715" s="1"/>
      <c r="K715" s="1"/>
      <c r="L715" s="89"/>
      <c r="M715" s="30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30"/>
      <c r="F716" s="1"/>
      <c r="G716" s="1"/>
      <c r="H716" s="1"/>
      <c r="I716" s="1"/>
      <c r="J716" s="1"/>
      <c r="K716" s="1"/>
      <c r="L716" s="89"/>
      <c r="M716" s="30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30"/>
      <c r="F717" s="1"/>
      <c r="G717" s="1"/>
      <c r="H717" s="1"/>
      <c r="I717" s="1"/>
      <c r="J717" s="1"/>
      <c r="K717" s="1"/>
      <c r="L717" s="89"/>
      <c r="M717" s="30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30"/>
      <c r="F718" s="1"/>
      <c r="G718" s="1"/>
      <c r="H718" s="1"/>
      <c r="I718" s="1"/>
      <c r="J718" s="1"/>
      <c r="K718" s="1"/>
      <c r="L718" s="89"/>
      <c r="M718" s="30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30"/>
      <c r="F719" s="1"/>
      <c r="G719" s="1"/>
      <c r="H719" s="1"/>
      <c r="I719" s="1"/>
      <c r="J719" s="1"/>
      <c r="K719" s="1"/>
      <c r="L719" s="89"/>
      <c r="M719" s="30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30"/>
      <c r="F720" s="1"/>
      <c r="G720" s="1"/>
      <c r="H720" s="1"/>
      <c r="I720" s="1"/>
      <c r="J720" s="1"/>
      <c r="K720" s="1"/>
      <c r="L720" s="89"/>
      <c r="M720" s="30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30"/>
      <c r="F721" s="1"/>
      <c r="G721" s="1"/>
      <c r="H721" s="1"/>
      <c r="I721" s="1"/>
      <c r="J721" s="1"/>
      <c r="K721" s="1"/>
      <c r="L721" s="89"/>
      <c r="M721" s="30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30"/>
      <c r="F722" s="1"/>
      <c r="G722" s="1"/>
      <c r="H722" s="1"/>
      <c r="I722" s="1"/>
      <c r="J722" s="1"/>
      <c r="K722" s="1"/>
      <c r="L722" s="89"/>
      <c r="M722" s="30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30"/>
      <c r="F723" s="1"/>
      <c r="G723" s="1"/>
      <c r="H723" s="1"/>
      <c r="I723" s="1"/>
      <c r="J723" s="1"/>
      <c r="K723" s="1"/>
      <c r="L723" s="89"/>
      <c r="M723" s="30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30"/>
      <c r="F724" s="1"/>
      <c r="G724" s="1"/>
      <c r="H724" s="1"/>
      <c r="I724" s="1"/>
      <c r="J724" s="1"/>
      <c r="K724" s="1"/>
      <c r="L724" s="89"/>
      <c r="M724" s="30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30"/>
      <c r="F725" s="1"/>
      <c r="G725" s="1"/>
      <c r="H725" s="1"/>
      <c r="I725" s="1"/>
      <c r="J725" s="1"/>
      <c r="K725" s="1"/>
      <c r="L725" s="89"/>
      <c r="M725" s="30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30"/>
      <c r="F726" s="1"/>
      <c r="G726" s="1"/>
      <c r="H726" s="1"/>
      <c r="I726" s="1"/>
      <c r="J726" s="1"/>
      <c r="K726" s="1"/>
      <c r="L726" s="89"/>
      <c r="M726" s="30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30"/>
      <c r="F727" s="1"/>
      <c r="G727" s="1"/>
      <c r="H727" s="1"/>
      <c r="I727" s="1"/>
      <c r="J727" s="1"/>
      <c r="K727" s="1"/>
      <c r="L727" s="89"/>
      <c r="M727" s="30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30"/>
      <c r="F728" s="1"/>
      <c r="G728" s="1"/>
      <c r="H728" s="1"/>
      <c r="I728" s="1"/>
      <c r="J728" s="1"/>
      <c r="K728" s="1"/>
      <c r="L728" s="89"/>
      <c r="M728" s="30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30"/>
      <c r="F729" s="1"/>
      <c r="G729" s="1"/>
      <c r="H729" s="1"/>
      <c r="I729" s="1"/>
      <c r="J729" s="1"/>
      <c r="K729" s="1"/>
      <c r="L729" s="89"/>
      <c r="M729" s="30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30"/>
      <c r="F730" s="1"/>
      <c r="G730" s="1"/>
      <c r="H730" s="1"/>
      <c r="I730" s="1"/>
      <c r="J730" s="1"/>
      <c r="K730" s="1"/>
      <c r="L730" s="89"/>
      <c r="M730" s="30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30"/>
      <c r="F731" s="1"/>
      <c r="G731" s="1"/>
      <c r="H731" s="1"/>
      <c r="I731" s="1"/>
      <c r="J731" s="1"/>
      <c r="K731" s="1"/>
      <c r="L731" s="89"/>
      <c r="M731" s="30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30"/>
      <c r="F732" s="1"/>
      <c r="G732" s="1"/>
      <c r="H732" s="1"/>
      <c r="I732" s="1"/>
      <c r="J732" s="1"/>
      <c r="K732" s="1"/>
      <c r="L732" s="89"/>
      <c r="M732" s="30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30"/>
      <c r="F733" s="1"/>
      <c r="G733" s="1"/>
      <c r="H733" s="1"/>
      <c r="I733" s="1"/>
      <c r="J733" s="1"/>
      <c r="K733" s="1"/>
      <c r="L733" s="89"/>
      <c r="M733" s="30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30"/>
      <c r="F734" s="1"/>
      <c r="G734" s="1"/>
      <c r="H734" s="1"/>
      <c r="I734" s="1"/>
      <c r="J734" s="1"/>
      <c r="K734" s="1"/>
      <c r="L734" s="89"/>
      <c r="M734" s="30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30"/>
      <c r="F735" s="1"/>
      <c r="G735" s="1"/>
      <c r="H735" s="1"/>
      <c r="I735" s="1"/>
      <c r="J735" s="1"/>
      <c r="K735" s="1"/>
      <c r="L735" s="89"/>
      <c r="M735" s="30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30"/>
      <c r="F736" s="1"/>
      <c r="G736" s="1"/>
      <c r="H736" s="1"/>
      <c r="I736" s="1"/>
      <c r="J736" s="1"/>
      <c r="K736" s="1"/>
      <c r="L736" s="89"/>
      <c r="M736" s="30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30"/>
      <c r="F737" s="1"/>
      <c r="G737" s="1"/>
      <c r="H737" s="1"/>
      <c r="I737" s="1"/>
      <c r="J737" s="1"/>
      <c r="K737" s="1"/>
      <c r="L737" s="89"/>
      <c r="M737" s="30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30"/>
      <c r="F738" s="1"/>
      <c r="G738" s="1"/>
      <c r="H738" s="1"/>
      <c r="I738" s="1"/>
      <c r="J738" s="1"/>
      <c r="K738" s="1"/>
      <c r="L738" s="89"/>
      <c r="M738" s="30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30"/>
      <c r="F739" s="1"/>
      <c r="G739" s="1"/>
      <c r="H739" s="1"/>
      <c r="I739" s="1"/>
      <c r="J739" s="1"/>
      <c r="K739" s="1"/>
      <c r="L739" s="89"/>
      <c r="M739" s="30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30"/>
      <c r="F740" s="1"/>
      <c r="G740" s="1"/>
      <c r="H740" s="1"/>
      <c r="I740" s="1"/>
      <c r="J740" s="1"/>
      <c r="K740" s="1"/>
      <c r="L740" s="89"/>
      <c r="M740" s="30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30"/>
      <c r="F741" s="1"/>
      <c r="G741" s="1"/>
      <c r="H741" s="1"/>
      <c r="I741" s="1"/>
      <c r="J741" s="1"/>
      <c r="K741" s="1"/>
      <c r="L741" s="89"/>
      <c r="M741" s="30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30"/>
      <c r="F742" s="1"/>
      <c r="G742" s="1"/>
      <c r="H742" s="1"/>
      <c r="I742" s="1"/>
      <c r="J742" s="1"/>
      <c r="K742" s="1"/>
      <c r="L742" s="89"/>
      <c r="M742" s="30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30"/>
      <c r="F743" s="1"/>
      <c r="G743" s="1"/>
      <c r="H743" s="1"/>
      <c r="I743" s="1"/>
      <c r="J743" s="1"/>
      <c r="K743" s="1"/>
      <c r="L743" s="89"/>
      <c r="M743" s="30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30"/>
      <c r="F744" s="1"/>
      <c r="G744" s="1"/>
      <c r="H744" s="1"/>
      <c r="I744" s="1"/>
      <c r="J744" s="1"/>
      <c r="K744" s="1"/>
      <c r="L744" s="89"/>
      <c r="M744" s="30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30"/>
      <c r="F745" s="1"/>
      <c r="G745" s="1"/>
      <c r="H745" s="1"/>
      <c r="I745" s="1"/>
      <c r="J745" s="1"/>
      <c r="K745" s="1"/>
      <c r="L745" s="89"/>
      <c r="M745" s="30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30"/>
      <c r="F746" s="1"/>
      <c r="G746" s="1"/>
      <c r="H746" s="1"/>
      <c r="I746" s="1"/>
      <c r="J746" s="1"/>
      <c r="K746" s="1"/>
      <c r="L746" s="89"/>
      <c r="M746" s="30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30"/>
      <c r="F747" s="1"/>
      <c r="G747" s="1"/>
      <c r="H747" s="1"/>
      <c r="I747" s="1"/>
      <c r="J747" s="1"/>
      <c r="K747" s="1"/>
      <c r="L747" s="89"/>
      <c r="M747" s="30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30"/>
      <c r="F748" s="1"/>
      <c r="G748" s="1"/>
      <c r="H748" s="1"/>
      <c r="I748" s="1"/>
      <c r="J748" s="1"/>
      <c r="K748" s="1"/>
      <c r="L748" s="89"/>
      <c r="M748" s="30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30"/>
      <c r="F749" s="1"/>
      <c r="G749" s="1"/>
      <c r="H749" s="1"/>
      <c r="I749" s="1"/>
      <c r="J749" s="1"/>
      <c r="K749" s="1"/>
      <c r="L749" s="89"/>
      <c r="M749" s="30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30"/>
      <c r="F750" s="1"/>
      <c r="G750" s="1"/>
      <c r="H750" s="1"/>
      <c r="I750" s="1"/>
      <c r="J750" s="1"/>
      <c r="K750" s="1"/>
      <c r="L750" s="89"/>
      <c r="M750" s="30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30"/>
      <c r="F751" s="1"/>
      <c r="G751" s="1"/>
      <c r="H751" s="1"/>
      <c r="I751" s="1"/>
      <c r="J751" s="1"/>
      <c r="K751" s="1"/>
      <c r="L751" s="89"/>
      <c r="M751" s="30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30"/>
      <c r="F752" s="1"/>
      <c r="G752" s="1"/>
      <c r="H752" s="1"/>
      <c r="I752" s="1"/>
      <c r="J752" s="1"/>
      <c r="K752" s="1"/>
      <c r="L752" s="89"/>
      <c r="M752" s="30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30"/>
      <c r="F753" s="1"/>
      <c r="G753" s="1"/>
      <c r="H753" s="1"/>
      <c r="I753" s="1"/>
      <c r="J753" s="1"/>
      <c r="K753" s="1"/>
      <c r="L753" s="89"/>
      <c r="M753" s="30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30"/>
      <c r="F754" s="1"/>
      <c r="G754" s="1"/>
      <c r="H754" s="1"/>
      <c r="I754" s="1"/>
      <c r="J754" s="1"/>
      <c r="K754" s="1"/>
      <c r="L754" s="89"/>
      <c r="M754" s="30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30"/>
      <c r="F755" s="1"/>
      <c r="G755" s="1"/>
      <c r="H755" s="1"/>
      <c r="I755" s="1"/>
      <c r="J755" s="1"/>
      <c r="K755" s="1"/>
      <c r="L755" s="89"/>
      <c r="M755" s="30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30"/>
      <c r="F756" s="1"/>
      <c r="G756" s="1"/>
      <c r="H756" s="1"/>
      <c r="I756" s="1"/>
      <c r="J756" s="1"/>
      <c r="K756" s="1"/>
      <c r="L756" s="89"/>
      <c r="M756" s="30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30"/>
      <c r="F757" s="1"/>
      <c r="G757" s="1"/>
      <c r="H757" s="1"/>
      <c r="I757" s="1"/>
      <c r="J757" s="1"/>
      <c r="K757" s="1"/>
      <c r="L757" s="89"/>
      <c r="M757" s="30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30"/>
      <c r="F758" s="1"/>
      <c r="G758" s="1"/>
      <c r="H758" s="1"/>
      <c r="I758" s="1"/>
      <c r="J758" s="1"/>
      <c r="K758" s="1"/>
      <c r="L758" s="89"/>
      <c r="M758" s="30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30"/>
      <c r="F759" s="1"/>
      <c r="G759" s="1"/>
      <c r="H759" s="1"/>
      <c r="I759" s="1"/>
      <c r="J759" s="1"/>
      <c r="K759" s="1"/>
      <c r="L759" s="89"/>
      <c r="M759" s="30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30"/>
      <c r="F760" s="1"/>
      <c r="G760" s="1"/>
      <c r="H760" s="1"/>
      <c r="I760" s="1"/>
      <c r="J760" s="1"/>
      <c r="K760" s="1"/>
      <c r="L760" s="89"/>
      <c r="M760" s="30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30"/>
      <c r="F761" s="1"/>
      <c r="G761" s="1"/>
      <c r="H761" s="1"/>
      <c r="I761" s="1"/>
      <c r="J761" s="1"/>
      <c r="K761" s="1"/>
      <c r="L761" s="89"/>
      <c r="M761" s="30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30"/>
      <c r="F762" s="1"/>
      <c r="G762" s="1"/>
      <c r="H762" s="1"/>
      <c r="I762" s="1"/>
      <c r="J762" s="1"/>
      <c r="K762" s="1"/>
      <c r="L762" s="89"/>
      <c r="M762" s="30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30"/>
      <c r="F763" s="1"/>
      <c r="G763" s="1"/>
      <c r="H763" s="1"/>
      <c r="I763" s="1"/>
      <c r="J763" s="1"/>
      <c r="K763" s="1"/>
      <c r="L763" s="89"/>
      <c r="M763" s="30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30"/>
      <c r="F764" s="1"/>
      <c r="G764" s="1"/>
      <c r="H764" s="1"/>
      <c r="I764" s="1"/>
      <c r="J764" s="1"/>
      <c r="K764" s="1"/>
      <c r="L764" s="89"/>
      <c r="M764" s="30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30"/>
      <c r="F765" s="1"/>
      <c r="G765" s="1"/>
      <c r="H765" s="1"/>
      <c r="I765" s="1"/>
      <c r="J765" s="1"/>
      <c r="K765" s="1"/>
      <c r="L765" s="89"/>
      <c r="M765" s="30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30"/>
      <c r="F766" s="1"/>
      <c r="G766" s="1"/>
      <c r="H766" s="1"/>
      <c r="I766" s="1"/>
      <c r="J766" s="1"/>
      <c r="K766" s="1"/>
      <c r="L766" s="89"/>
      <c r="M766" s="30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30"/>
      <c r="F767" s="1"/>
      <c r="G767" s="1"/>
      <c r="H767" s="1"/>
      <c r="I767" s="1"/>
      <c r="J767" s="1"/>
      <c r="K767" s="1"/>
      <c r="L767" s="89"/>
      <c r="M767" s="30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30"/>
      <c r="F768" s="1"/>
      <c r="G768" s="1"/>
      <c r="H768" s="1"/>
      <c r="I768" s="1"/>
      <c r="J768" s="1"/>
      <c r="K768" s="1"/>
      <c r="L768" s="89"/>
      <c r="M768" s="30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30"/>
      <c r="F769" s="1"/>
      <c r="G769" s="1"/>
      <c r="H769" s="1"/>
      <c r="I769" s="1"/>
      <c r="J769" s="1"/>
      <c r="K769" s="1"/>
      <c r="L769" s="89"/>
      <c r="M769" s="30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30"/>
      <c r="F770" s="1"/>
      <c r="G770" s="1"/>
      <c r="H770" s="1"/>
      <c r="I770" s="1"/>
      <c r="J770" s="1"/>
      <c r="K770" s="1"/>
      <c r="L770" s="89"/>
      <c r="M770" s="30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30"/>
      <c r="F771" s="1"/>
      <c r="G771" s="1"/>
      <c r="H771" s="1"/>
      <c r="I771" s="1"/>
      <c r="J771" s="1"/>
      <c r="K771" s="1"/>
      <c r="L771" s="89"/>
      <c r="M771" s="30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30"/>
      <c r="F772" s="1"/>
      <c r="G772" s="1"/>
      <c r="H772" s="1"/>
      <c r="I772" s="1"/>
      <c r="J772" s="1"/>
      <c r="K772" s="1"/>
      <c r="L772" s="89"/>
      <c r="M772" s="30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30"/>
      <c r="F773" s="1"/>
      <c r="G773" s="1"/>
      <c r="H773" s="1"/>
      <c r="I773" s="1"/>
      <c r="J773" s="1"/>
      <c r="K773" s="1"/>
      <c r="L773" s="89"/>
      <c r="M773" s="30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30"/>
      <c r="F774" s="1"/>
      <c r="G774" s="1"/>
      <c r="H774" s="1"/>
      <c r="I774" s="1"/>
      <c r="J774" s="1"/>
      <c r="K774" s="1"/>
      <c r="L774" s="89"/>
      <c r="M774" s="30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30"/>
      <c r="F775" s="1"/>
      <c r="G775" s="1"/>
      <c r="H775" s="1"/>
      <c r="I775" s="1"/>
      <c r="J775" s="1"/>
      <c r="K775" s="1"/>
      <c r="L775" s="89"/>
      <c r="M775" s="30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30"/>
      <c r="F776" s="1"/>
      <c r="G776" s="1"/>
      <c r="H776" s="1"/>
      <c r="I776" s="1"/>
      <c r="J776" s="1"/>
      <c r="K776" s="1"/>
      <c r="L776" s="89"/>
      <c r="M776" s="30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30"/>
      <c r="F777" s="1"/>
      <c r="G777" s="1"/>
      <c r="H777" s="1"/>
      <c r="I777" s="1"/>
      <c r="J777" s="1"/>
      <c r="K777" s="1"/>
      <c r="L777" s="89"/>
      <c r="M777" s="30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30"/>
      <c r="F778" s="1"/>
      <c r="G778" s="1"/>
      <c r="H778" s="1"/>
      <c r="I778" s="1"/>
      <c r="J778" s="1"/>
      <c r="K778" s="1"/>
      <c r="L778" s="89"/>
      <c r="M778" s="30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30"/>
      <c r="F779" s="1"/>
      <c r="G779" s="1"/>
      <c r="H779" s="1"/>
      <c r="I779" s="1"/>
      <c r="J779" s="1"/>
      <c r="K779" s="1"/>
      <c r="L779" s="89"/>
      <c r="M779" s="30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30"/>
      <c r="F780" s="1"/>
      <c r="G780" s="1"/>
      <c r="H780" s="1"/>
      <c r="I780" s="1"/>
      <c r="J780" s="1"/>
      <c r="K780" s="1"/>
      <c r="L780" s="89"/>
      <c r="M780" s="30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30"/>
      <c r="F781" s="1"/>
      <c r="G781" s="1"/>
      <c r="H781" s="1"/>
      <c r="I781" s="1"/>
      <c r="J781" s="1"/>
      <c r="K781" s="1"/>
      <c r="L781" s="89"/>
      <c r="M781" s="30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30"/>
      <c r="F782" s="1"/>
      <c r="G782" s="1"/>
      <c r="H782" s="1"/>
      <c r="I782" s="1"/>
      <c r="J782" s="1"/>
      <c r="K782" s="1"/>
      <c r="L782" s="89"/>
      <c r="M782" s="30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30"/>
      <c r="F783" s="1"/>
      <c r="G783" s="1"/>
      <c r="H783" s="1"/>
      <c r="I783" s="1"/>
      <c r="J783" s="1"/>
      <c r="K783" s="1"/>
      <c r="L783" s="89"/>
      <c r="M783" s="30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30"/>
      <c r="F784" s="1"/>
      <c r="G784" s="1"/>
      <c r="H784" s="1"/>
      <c r="I784" s="1"/>
      <c r="J784" s="1"/>
      <c r="K784" s="1"/>
      <c r="L784" s="89"/>
      <c r="M784" s="30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30"/>
      <c r="F785" s="1"/>
      <c r="G785" s="1"/>
      <c r="H785" s="1"/>
      <c r="I785" s="1"/>
      <c r="J785" s="1"/>
      <c r="K785" s="1"/>
      <c r="L785" s="89"/>
      <c r="M785" s="30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30"/>
      <c r="F786" s="1"/>
      <c r="G786" s="1"/>
      <c r="H786" s="1"/>
      <c r="I786" s="1"/>
      <c r="J786" s="1"/>
      <c r="K786" s="1"/>
      <c r="L786" s="89"/>
      <c r="M786" s="30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30"/>
      <c r="F787" s="1"/>
      <c r="G787" s="1"/>
      <c r="H787" s="1"/>
      <c r="I787" s="1"/>
      <c r="J787" s="1"/>
      <c r="K787" s="1"/>
      <c r="L787" s="89"/>
      <c r="M787" s="30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30"/>
      <c r="F788" s="1"/>
      <c r="G788" s="1"/>
      <c r="H788" s="1"/>
      <c r="I788" s="1"/>
      <c r="J788" s="1"/>
      <c r="K788" s="1"/>
      <c r="L788" s="89"/>
      <c r="M788" s="30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30"/>
      <c r="F789" s="1"/>
      <c r="G789" s="1"/>
      <c r="H789" s="1"/>
      <c r="I789" s="1"/>
      <c r="J789" s="1"/>
      <c r="K789" s="1"/>
      <c r="L789" s="89"/>
      <c r="M789" s="30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30"/>
      <c r="F790" s="1"/>
      <c r="G790" s="1"/>
      <c r="H790" s="1"/>
      <c r="I790" s="1"/>
      <c r="J790" s="1"/>
      <c r="K790" s="1"/>
      <c r="L790" s="89"/>
      <c r="M790" s="30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30"/>
      <c r="F791" s="1"/>
      <c r="G791" s="1"/>
      <c r="H791" s="1"/>
      <c r="I791" s="1"/>
      <c r="J791" s="1"/>
      <c r="K791" s="1"/>
      <c r="L791" s="89"/>
      <c r="M791" s="30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30"/>
      <c r="F792" s="1"/>
      <c r="G792" s="1"/>
      <c r="H792" s="1"/>
      <c r="I792" s="1"/>
      <c r="J792" s="1"/>
      <c r="K792" s="1"/>
      <c r="L792" s="89"/>
      <c r="M792" s="30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30"/>
      <c r="F793" s="1"/>
      <c r="G793" s="1"/>
      <c r="H793" s="1"/>
      <c r="I793" s="1"/>
      <c r="J793" s="1"/>
      <c r="K793" s="1"/>
      <c r="L793" s="89"/>
      <c r="M793" s="30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30"/>
      <c r="F794" s="1"/>
      <c r="G794" s="1"/>
      <c r="H794" s="1"/>
      <c r="I794" s="1"/>
      <c r="J794" s="1"/>
      <c r="K794" s="1"/>
      <c r="L794" s="89"/>
      <c r="M794" s="30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30"/>
      <c r="F795" s="1"/>
      <c r="G795" s="1"/>
      <c r="H795" s="1"/>
      <c r="I795" s="1"/>
      <c r="J795" s="1"/>
      <c r="K795" s="1"/>
      <c r="L795" s="89"/>
      <c r="M795" s="30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30"/>
      <c r="F796" s="1"/>
      <c r="G796" s="1"/>
      <c r="H796" s="1"/>
      <c r="I796" s="1"/>
      <c r="J796" s="1"/>
      <c r="K796" s="1"/>
      <c r="L796" s="89"/>
      <c r="M796" s="30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30"/>
      <c r="F797" s="1"/>
      <c r="G797" s="1"/>
      <c r="H797" s="1"/>
      <c r="I797" s="1"/>
      <c r="J797" s="1"/>
      <c r="K797" s="1"/>
      <c r="L797" s="89"/>
      <c r="M797" s="30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30"/>
      <c r="F798" s="1"/>
      <c r="G798" s="1"/>
      <c r="H798" s="1"/>
      <c r="I798" s="1"/>
      <c r="J798" s="1"/>
      <c r="K798" s="1"/>
      <c r="L798" s="89"/>
      <c r="M798" s="30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30"/>
      <c r="F799" s="1"/>
      <c r="G799" s="1"/>
      <c r="H799" s="1"/>
      <c r="I799" s="1"/>
      <c r="J799" s="1"/>
      <c r="K799" s="1"/>
      <c r="L799" s="89"/>
      <c r="M799" s="30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30"/>
      <c r="F800" s="1"/>
      <c r="G800" s="1"/>
      <c r="H800" s="1"/>
      <c r="I800" s="1"/>
      <c r="J800" s="1"/>
      <c r="K800" s="1"/>
      <c r="L800" s="89"/>
      <c r="M800" s="30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30"/>
      <c r="F801" s="1"/>
      <c r="G801" s="1"/>
      <c r="H801" s="1"/>
      <c r="I801" s="1"/>
      <c r="J801" s="1"/>
      <c r="K801" s="1"/>
      <c r="L801" s="89"/>
      <c r="M801" s="30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30"/>
      <c r="F802" s="1"/>
      <c r="G802" s="1"/>
      <c r="H802" s="1"/>
      <c r="I802" s="1"/>
      <c r="J802" s="1"/>
      <c r="K802" s="1"/>
      <c r="L802" s="89"/>
      <c r="M802" s="30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30"/>
      <c r="F803" s="1"/>
      <c r="G803" s="1"/>
      <c r="H803" s="1"/>
      <c r="I803" s="1"/>
      <c r="J803" s="1"/>
      <c r="K803" s="1"/>
      <c r="L803" s="89"/>
      <c r="M803" s="30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30"/>
      <c r="F804" s="1"/>
      <c r="G804" s="1"/>
      <c r="H804" s="1"/>
      <c r="I804" s="1"/>
      <c r="J804" s="1"/>
      <c r="K804" s="1"/>
      <c r="L804" s="89"/>
      <c r="M804" s="30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30"/>
      <c r="F805" s="1"/>
      <c r="G805" s="1"/>
      <c r="H805" s="1"/>
      <c r="I805" s="1"/>
      <c r="J805" s="1"/>
      <c r="K805" s="1"/>
      <c r="L805" s="89"/>
      <c r="M805" s="30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30"/>
      <c r="F806" s="1"/>
      <c r="G806" s="1"/>
      <c r="H806" s="1"/>
      <c r="I806" s="1"/>
      <c r="J806" s="1"/>
      <c r="K806" s="1"/>
      <c r="L806" s="89"/>
      <c r="M806" s="30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30"/>
      <c r="F807" s="1"/>
      <c r="G807" s="1"/>
      <c r="H807" s="1"/>
      <c r="I807" s="1"/>
      <c r="J807" s="1"/>
      <c r="K807" s="1"/>
      <c r="L807" s="89"/>
      <c r="M807" s="30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30"/>
      <c r="F808" s="1"/>
      <c r="G808" s="1"/>
      <c r="H808" s="1"/>
      <c r="I808" s="1"/>
      <c r="J808" s="1"/>
      <c r="K808" s="1"/>
      <c r="L808" s="89"/>
      <c r="M808" s="30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30"/>
      <c r="F809" s="1"/>
      <c r="G809" s="1"/>
      <c r="H809" s="1"/>
      <c r="I809" s="1"/>
      <c r="J809" s="1"/>
      <c r="K809" s="1"/>
      <c r="L809" s="89"/>
      <c r="M809" s="30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30"/>
      <c r="F810" s="1"/>
      <c r="G810" s="1"/>
      <c r="H810" s="1"/>
      <c r="I810" s="1"/>
      <c r="J810" s="1"/>
      <c r="K810" s="1"/>
      <c r="L810" s="89"/>
      <c r="M810" s="30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30"/>
      <c r="F811" s="1"/>
      <c r="G811" s="1"/>
      <c r="H811" s="1"/>
      <c r="I811" s="1"/>
      <c r="J811" s="1"/>
      <c r="K811" s="1"/>
      <c r="L811" s="89"/>
      <c r="M811" s="30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30"/>
      <c r="F812" s="1"/>
      <c r="G812" s="1"/>
      <c r="H812" s="1"/>
      <c r="I812" s="1"/>
      <c r="J812" s="1"/>
      <c r="K812" s="1"/>
      <c r="L812" s="89"/>
      <c r="M812" s="30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30"/>
      <c r="F813" s="1"/>
      <c r="G813" s="1"/>
      <c r="H813" s="1"/>
      <c r="I813" s="1"/>
      <c r="J813" s="1"/>
      <c r="K813" s="1"/>
      <c r="L813" s="89"/>
      <c r="M813" s="30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30"/>
      <c r="F814" s="1"/>
      <c r="G814" s="1"/>
      <c r="H814" s="1"/>
      <c r="I814" s="1"/>
      <c r="J814" s="1"/>
      <c r="K814" s="1"/>
      <c r="L814" s="89"/>
      <c r="M814" s="30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30"/>
      <c r="F815" s="1"/>
      <c r="G815" s="1"/>
      <c r="H815" s="1"/>
      <c r="I815" s="1"/>
      <c r="J815" s="1"/>
      <c r="K815" s="1"/>
      <c r="L815" s="89"/>
      <c r="M815" s="30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30"/>
      <c r="F816" s="1"/>
      <c r="G816" s="1"/>
      <c r="H816" s="1"/>
      <c r="I816" s="1"/>
      <c r="J816" s="1"/>
      <c r="K816" s="1"/>
      <c r="L816" s="89"/>
      <c r="M816" s="30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30"/>
      <c r="F817" s="1"/>
      <c r="G817" s="1"/>
      <c r="H817" s="1"/>
      <c r="I817" s="1"/>
      <c r="J817" s="1"/>
      <c r="K817" s="1"/>
      <c r="L817" s="89"/>
      <c r="M817" s="30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30"/>
      <c r="F818" s="1"/>
      <c r="G818" s="1"/>
      <c r="H818" s="1"/>
      <c r="I818" s="1"/>
      <c r="J818" s="1"/>
      <c r="K818" s="1"/>
      <c r="L818" s="89"/>
      <c r="M818" s="30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30"/>
      <c r="F819" s="1"/>
      <c r="G819" s="1"/>
      <c r="H819" s="1"/>
      <c r="I819" s="1"/>
      <c r="J819" s="1"/>
      <c r="K819" s="1"/>
      <c r="L819" s="89"/>
      <c r="M819" s="30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30"/>
      <c r="F820" s="1"/>
      <c r="G820" s="1"/>
      <c r="H820" s="1"/>
      <c r="I820" s="1"/>
      <c r="J820" s="1"/>
      <c r="K820" s="1"/>
      <c r="L820" s="89"/>
      <c r="M820" s="30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30"/>
      <c r="F821" s="1"/>
      <c r="G821" s="1"/>
      <c r="H821" s="1"/>
      <c r="I821" s="1"/>
      <c r="J821" s="1"/>
      <c r="K821" s="1"/>
      <c r="L821" s="89"/>
      <c r="M821" s="30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30"/>
      <c r="F822" s="1"/>
      <c r="G822" s="1"/>
      <c r="H822" s="1"/>
      <c r="I822" s="1"/>
      <c r="J822" s="1"/>
      <c r="K822" s="1"/>
      <c r="L822" s="89"/>
      <c r="M822" s="30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30"/>
      <c r="F823" s="1"/>
      <c r="G823" s="1"/>
      <c r="H823" s="1"/>
      <c r="I823" s="1"/>
      <c r="J823" s="1"/>
      <c r="K823" s="1"/>
      <c r="L823" s="89"/>
      <c r="M823" s="30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30"/>
      <c r="F824" s="1"/>
      <c r="G824" s="1"/>
      <c r="H824" s="1"/>
      <c r="I824" s="1"/>
      <c r="J824" s="1"/>
      <c r="K824" s="1"/>
      <c r="L824" s="89"/>
      <c r="M824" s="30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30"/>
      <c r="F825" s="1"/>
      <c r="G825" s="1"/>
      <c r="H825" s="1"/>
      <c r="I825" s="1"/>
      <c r="J825" s="1"/>
      <c r="K825" s="1"/>
      <c r="L825" s="89"/>
      <c r="M825" s="30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30"/>
      <c r="F826" s="1"/>
      <c r="G826" s="1"/>
      <c r="H826" s="1"/>
      <c r="I826" s="1"/>
      <c r="J826" s="1"/>
      <c r="K826" s="1"/>
      <c r="L826" s="89"/>
      <c r="M826" s="30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30"/>
      <c r="F827" s="1"/>
      <c r="G827" s="1"/>
      <c r="H827" s="1"/>
      <c r="I827" s="1"/>
      <c r="J827" s="1"/>
      <c r="K827" s="1"/>
      <c r="L827" s="89"/>
      <c r="M827" s="30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30"/>
      <c r="F828" s="1"/>
      <c r="G828" s="1"/>
      <c r="H828" s="1"/>
      <c r="I828" s="1"/>
      <c r="J828" s="1"/>
      <c r="K828" s="1"/>
      <c r="L828" s="89"/>
      <c r="M828" s="30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30"/>
      <c r="F829" s="1"/>
      <c r="G829" s="1"/>
      <c r="H829" s="1"/>
      <c r="I829" s="1"/>
      <c r="J829" s="1"/>
      <c r="K829" s="1"/>
      <c r="L829" s="89"/>
      <c r="M829" s="30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30"/>
      <c r="F830" s="1"/>
      <c r="G830" s="1"/>
      <c r="H830" s="1"/>
      <c r="I830" s="1"/>
      <c r="J830" s="1"/>
      <c r="K830" s="1"/>
      <c r="L830" s="89"/>
      <c r="M830" s="30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30"/>
      <c r="F831" s="1"/>
      <c r="G831" s="1"/>
      <c r="H831" s="1"/>
      <c r="I831" s="1"/>
      <c r="J831" s="1"/>
      <c r="K831" s="1"/>
      <c r="L831" s="89"/>
      <c r="M831" s="30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30"/>
      <c r="F832" s="1"/>
      <c r="G832" s="1"/>
      <c r="H832" s="1"/>
      <c r="I832" s="1"/>
      <c r="J832" s="1"/>
      <c r="K832" s="1"/>
      <c r="L832" s="89"/>
      <c r="M832" s="30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30"/>
      <c r="F833" s="1"/>
      <c r="G833" s="1"/>
      <c r="H833" s="1"/>
      <c r="I833" s="1"/>
      <c r="J833" s="1"/>
      <c r="K833" s="1"/>
      <c r="L833" s="89"/>
      <c r="M833" s="30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30"/>
      <c r="F834" s="1"/>
      <c r="G834" s="1"/>
      <c r="H834" s="1"/>
      <c r="I834" s="1"/>
      <c r="J834" s="1"/>
      <c r="K834" s="1"/>
      <c r="L834" s="89"/>
      <c r="M834" s="30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30"/>
      <c r="F835" s="1"/>
      <c r="G835" s="1"/>
      <c r="H835" s="1"/>
      <c r="I835" s="1"/>
      <c r="J835" s="1"/>
      <c r="K835" s="1"/>
      <c r="L835" s="89"/>
      <c r="M835" s="30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30"/>
      <c r="F836" s="1"/>
      <c r="G836" s="1"/>
      <c r="H836" s="1"/>
      <c r="I836" s="1"/>
      <c r="J836" s="1"/>
      <c r="K836" s="1"/>
      <c r="L836" s="89"/>
      <c r="M836" s="30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30"/>
      <c r="F837" s="1"/>
      <c r="G837" s="1"/>
      <c r="H837" s="1"/>
      <c r="I837" s="1"/>
      <c r="J837" s="1"/>
      <c r="K837" s="1"/>
      <c r="L837" s="89"/>
      <c r="M837" s="30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30"/>
      <c r="F838" s="1"/>
      <c r="G838" s="1"/>
      <c r="H838" s="1"/>
      <c r="I838" s="1"/>
      <c r="J838" s="1"/>
      <c r="K838" s="1"/>
      <c r="L838" s="89"/>
      <c r="M838" s="30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30"/>
      <c r="F839" s="1"/>
      <c r="G839" s="1"/>
      <c r="H839" s="1"/>
      <c r="I839" s="1"/>
      <c r="J839" s="1"/>
      <c r="K839" s="1"/>
      <c r="L839" s="89"/>
      <c r="M839" s="30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30"/>
      <c r="F840" s="1"/>
      <c r="G840" s="1"/>
      <c r="H840" s="1"/>
      <c r="I840" s="1"/>
      <c r="J840" s="1"/>
      <c r="K840" s="1"/>
      <c r="L840" s="89"/>
      <c r="M840" s="30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30"/>
      <c r="F841" s="1"/>
      <c r="G841" s="1"/>
      <c r="H841" s="1"/>
      <c r="I841" s="1"/>
      <c r="J841" s="1"/>
      <c r="K841" s="1"/>
      <c r="L841" s="89"/>
      <c r="M841" s="30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30"/>
      <c r="F842" s="1"/>
      <c r="G842" s="1"/>
      <c r="H842" s="1"/>
      <c r="I842" s="1"/>
      <c r="J842" s="1"/>
      <c r="K842" s="1"/>
      <c r="L842" s="89"/>
      <c r="M842" s="30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30"/>
      <c r="F843" s="1"/>
      <c r="G843" s="1"/>
      <c r="H843" s="1"/>
      <c r="I843" s="1"/>
      <c r="J843" s="1"/>
      <c r="K843" s="1"/>
      <c r="L843" s="89"/>
      <c r="M843" s="30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30"/>
      <c r="F844" s="1"/>
      <c r="G844" s="1"/>
      <c r="H844" s="1"/>
      <c r="I844" s="1"/>
      <c r="J844" s="1"/>
      <c r="K844" s="1"/>
      <c r="L844" s="89"/>
      <c r="M844" s="30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30"/>
      <c r="F845" s="1"/>
      <c r="G845" s="1"/>
      <c r="H845" s="1"/>
      <c r="I845" s="1"/>
      <c r="J845" s="1"/>
      <c r="K845" s="1"/>
      <c r="L845" s="89"/>
      <c r="M845" s="30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30"/>
      <c r="F846" s="1"/>
      <c r="G846" s="1"/>
      <c r="H846" s="1"/>
      <c r="I846" s="1"/>
      <c r="J846" s="1"/>
      <c r="K846" s="1"/>
      <c r="L846" s="89"/>
      <c r="M846" s="30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30"/>
      <c r="F847" s="1"/>
      <c r="G847" s="1"/>
      <c r="H847" s="1"/>
      <c r="I847" s="1"/>
      <c r="J847" s="1"/>
      <c r="K847" s="1"/>
      <c r="L847" s="89"/>
      <c r="M847" s="30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30"/>
      <c r="F848" s="1"/>
      <c r="G848" s="1"/>
      <c r="H848" s="1"/>
      <c r="I848" s="1"/>
      <c r="J848" s="1"/>
      <c r="K848" s="1"/>
      <c r="L848" s="89"/>
      <c r="M848" s="30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30"/>
      <c r="F849" s="1"/>
      <c r="G849" s="1"/>
      <c r="H849" s="1"/>
      <c r="I849" s="1"/>
      <c r="J849" s="1"/>
      <c r="K849" s="1"/>
      <c r="L849" s="89"/>
      <c r="M849" s="30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30"/>
      <c r="F850" s="1"/>
      <c r="G850" s="1"/>
      <c r="H850" s="1"/>
      <c r="I850" s="1"/>
      <c r="J850" s="1"/>
      <c r="K850" s="1"/>
      <c r="L850" s="89"/>
      <c r="M850" s="30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30"/>
      <c r="F851" s="1"/>
      <c r="G851" s="1"/>
      <c r="H851" s="1"/>
      <c r="I851" s="1"/>
      <c r="J851" s="1"/>
      <c r="K851" s="1"/>
      <c r="L851" s="89"/>
      <c r="M851" s="30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30"/>
      <c r="F852" s="1"/>
      <c r="G852" s="1"/>
      <c r="H852" s="1"/>
      <c r="I852" s="1"/>
      <c r="J852" s="1"/>
      <c r="K852" s="1"/>
      <c r="L852" s="89"/>
      <c r="M852" s="30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30"/>
      <c r="F853" s="1"/>
      <c r="G853" s="1"/>
      <c r="H853" s="1"/>
      <c r="I853" s="1"/>
      <c r="J853" s="1"/>
      <c r="K853" s="1"/>
      <c r="L853" s="89"/>
      <c r="M853" s="30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30"/>
      <c r="F854" s="1"/>
      <c r="G854" s="1"/>
      <c r="H854" s="1"/>
      <c r="I854" s="1"/>
      <c r="J854" s="1"/>
      <c r="K854" s="1"/>
      <c r="L854" s="89"/>
      <c r="M854" s="30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30"/>
      <c r="F855" s="1"/>
      <c r="G855" s="1"/>
      <c r="H855" s="1"/>
      <c r="I855" s="1"/>
      <c r="J855" s="1"/>
      <c r="K855" s="1"/>
      <c r="L855" s="89"/>
      <c r="M855" s="30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30"/>
      <c r="F856" s="1"/>
      <c r="G856" s="1"/>
      <c r="H856" s="1"/>
      <c r="I856" s="1"/>
      <c r="J856" s="1"/>
      <c r="K856" s="1"/>
      <c r="L856" s="89"/>
      <c r="M856" s="30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30"/>
      <c r="F857" s="1"/>
      <c r="G857" s="1"/>
      <c r="H857" s="1"/>
      <c r="I857" s="1"/>
      <c r="J857" s="1"/>
      <c r="K857" s="1"/>
      <c r="L857" s="89"/>
      <c r="M857" s="30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30"/>
      <c r="F858" s="1"/>
      <c r="G858" s="1"/>
      <c r="H858" s="1"/>
      <c r="I858" s="1"/>
      <c r="J858" s="1"/>
      <c r="K858" s="1"/>
      <c r="L858" s="89"/>
      <c r="M858" s="30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30"/>
      <c r="F859" s="1"/>
      <c r="G859" s="1"/>
      <c r="H859" s="1"/>
      <c r="I859" s="1"/>
      <c r="J859" s="1"/>
      <c r="K859" s="1"/>
      <c r="L859" s="89"/>
      <c r="M859" s="30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30"/>
      <c r="F860" s="1"/>
      <c r="G860" s="1"/>
      <c r="H860" s="1"/>
      <c r="I860" s="1"/>
      <c r="J860" s="1"/>
      <c r="K860" s="1"/>
      <c r="L860" s="89"/>
      <c r="M860" s="30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30"/>
      <c r="F861" s="1"/>
      <c r="G861" s="1"/>
      <c r="H861" s="1"/>
      <c r="I861" s="1"/>
      <c r="J861" s="1"/>
      <c r="K861" s="1"/>
      <c r="L861" s="89"/>
      <c r="M861" s="30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30"/>
      <c r="F862" s="1"/>
      <c r="G862" s="1"/>
      <c r="H862" s="1"/>
      <c r="I862" s="1"/>
      <c r="J862" s="1"/>
      <c r="K862" s="1"/>
      <c r="L862" s="89"/>
      <c r="M862" s="30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30"/>
      <c r="F863" s="1"/>
      <c r="G863" s="1"/>
      <c r="H863" s="1"/>
      <c r="I863" s="1"/>
      <c r="J863" s="1"/>
      <c r="K863" s="1"/>
      <c r="L863" s="89"/>
      <c r="M863" s="30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30"/>
      <c r="F864" s="1"/>
      <c r="G864" s="1"/>
      <c r="H864" s="1"/>
      <c r="I864" s="1"/>
      <c r="J864" s="1"/>
      <c r="K864" s="1"/>
      <c r="L864" s="89"/>
      <c r="M864" s="30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30"/>
      <c r="F865" s="1"/>
      <c r="G865" s="1"/>
      <c r="H865" s="1"/>
      <c r="I865" s="1"/>
      <c r="J865" s="1"/>
      <c r="K865" s="1"/>
      <c r="L865" s="89"/>
      <c r="M865" s="30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30"/>
      <c r="F866" s="1"/>
      <c r="G866" s="1"/>
      <c r="H866" s="1"/>
      <c r="I866" s="1"/>
      <c r="J866" s="1"/>
      <c r="K866" s="1"/>
      <c r="L866" s="89"/>
      <c r="M866" s="30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30"/>
      <c r="F867" s="1"/>
      <c r="G867" s="1"/>
      <c r="H867" s="1"/>
      <c r="I867" s="1"/>
      <c r="J867" s="1"/>
      <c r="K867" s="1"/>
      <c r="L867" s="89"/>
      <c r="M867" s="30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30"/>
      <c r="F868" s="1"/>
      <c r="G868" s="1"/>
      <c r="H868" s="1"/>
      <c r="I868" s="1"/>
      <c r="J868" s="1"/>
      <c r="K868" s="1"/>
      <c r="L868" s="89"/>
      <c r="M868" s="30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30"/>
      <c r="F869" s="1"/>
      <c r="G869" s="1"/>
      <c r="H869" s="1"/>
      <c r="I869" s="1"/>
      <c r="J869" s="1"/>
      <c r="K869" s="1"/>
      <c r="L869" s="89"/>
      <c r="M869" s="30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30"/>
      <c r="F870" s="1"/>
      <c r="G870" s="1"/>
      <c r="H870" s="1"/>
      <c r="I870" s="1"/>
      <c r="J870" s="1"/>
      <c r="K870" s="1"/>
      <c r="L870" s="89"/>
      <c r="M870" s="30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30"/>
      <c r="F871" s="1"/>
      <c r="G871" s="1"/>
      <c r="H871" s="1"/>
      <c r="I871" s="1"/>
      <c r="J871" s="1"/>
      <c r="K871" s="1"/>
      <c r="L871" s="89"/>
      <c r="M871" s="30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30"/>
      <c r="F872" s="1"/>
      <c r="G872" s="1"/>
      <c r="H872" s="1"/>
      <c r="I872" s="1"/>
      <c r="J872" s="1"/>
      <c r="K872" s="1"/>
      <c r="L872" s="89"/>
      <c r="M872" s="30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30"/>
      <c r="F873" s="1"/>
      <c r="G873" s="1"/>
      <c r="H873" s="1"/>
      <c r="I873" s="1"/>
      <c r="J873" s="1"/>
      <c r="K873" s="1"/>
      <c r="L873" s="89"/>
      <c r="M873" s="30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30"/>
      <c r="F874" s="1"/>
      <c r="G874" s="1"/>
      <c r="H874" s="1"/>
      <c r="I874" s="1"/>
      <c r="J874" s="1"/>
      <c r="K874" s="1"/>
      <c r="L874" s="89"/>
      <c r="M874" s="30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30"/>
      <c r="F875" s="1"/>
      <c r="G875" s="1"/>
      <c r="H875" s="1"/>
      <c r="I875" s="1"/>
      <c r="J875" s="1"/>
      <c r="K875" s="1"/>
      <c r="L875" s="89"/>
      <c r="M875" s="30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30"/>
      <c r="F876" s="1"/>
      <c r="G876" s="1"/>
      <c r="H876" s="1"/>
      <c r="I876" s="1"/>
      <c r="J876" s="1"/>
      <c r="K876" s="1"/>
      <c r="L876" s="89"/>
      <c r="M876" s="30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30"/>
      <c r="F877" s="1"/>
      <c r="G877" s="1"/>
      <c r="H877" s="1"/>
      <c r="I877" s="1"/>
      <c r="J877" s="1"/>
      <c r="K877" s="1"/>
      <c r="L877" s="89"/>
      <c r="M877" s="30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30"/>
      <c r="F878" s="1"/>
      <c r="G878" s="1"/>
      <c r="H878" s="1"/>
      <c r="I878" s="1"/>
      <c r="J878" s="1"/>
      <c r="K878" s="1"/>
      <c r="L878" s="89"/>
      <c r="M878" s="30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30"/>
      <c r="F879" s="1"/>
      <c r="G879" s="1"/>
      <c r="H879" s="1"/>
      <c r="I879" s="1"/>
      <c r="J879" s="1"/>
      <c r="K879" s="1"/>
      <c r="L879" s="89"/>
      <c r="M879" s="30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30"/>
      <c r="F880" s="1"/>
      <c r="G880" s="1"/>
      <c r="H880" s="1"/>
      <c r="I880" s="1"/>
      <c r="J880" s="1"/>
      <c r="K880" s="1"/>
      <c r="L880" s="89"/>
      <c r="M880" s="30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30"/>
      <c r="F881" s="1"/>
      <c r="G881" s="1"/>
      <c r="H881" s="1"/>
      <c r="I881" s="1"/>
      <c r="J881" s="1"/>
      <c r="K881" s="1"/>
      <c r="L881" s="89"/>
      <c r="M881" s="30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30"/>
      <c r="F882" s="1"/>
      <c r="G882" s="1"/>
      <c r="H882" s="1"/>
      <c r="I882" s="1"/>
      <c r="J882" s="1"/>
      <c r="K882" s="1"/>
      <c r="L882" s="89"/>
      <c r="M882" s="30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30"/>
      <c r="F883" s="1"/>
      <c r="G883" s="1"/>
      <c r="H883" s="1"/>
      <c r="I883" s="1"/>
      <c r="J883" s="1"/>
      <c r="K883" s="1"/>
      <c r="L883" s="89"/>
      <c r="M883" s="30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30"/>
      <c r="F884" s="1"/>
      <c r="G884" s="1"/>
      <c r="H884" s="1"/>
      <c r="I884" s="1"/>
      <c r="J884" s="1"/>
      <c r="K884" s="1"/>
      <c r="L884" s="89"/>
      <c r="M884" s="30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30"/>
      <c r="F885" s="1"/>
      <c r="G885" s="1"/>
      <c r="H885" s="1"/>
      <c r="I885" s="1"/>
      <c r="J885" s="1"/>
      <c r="K885" s="1"/>
      <c r="L885" s="89"/>
      <c r="M885" s="30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30"/>
      <c r="F886" s="1"/>
      <c r="G886" s="1"/>
      <c r="H886" s="1"/>
      <c r="I886" s="1"/>
      <c r="J886" s="1"/>
      <c r="K886" s="1"/>
      <c r="L886" s="89"/>
      <c r="M886" s="30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30"/>
      <c r="F887" s="1"/>
      <c r="G887" s="1"/>
      <c r="H887" s="1"/>
      <c r="I887" s="1"/>
      <c r="J887" s="1"/>
      <c r="K887" s="1"/>
      <c r="L887" s="89"/>
      <c r="M887" s="30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30"/>
      <c r="F888" s="1"/>
      <c r="G888" s="1"/>
      <c r="H888" s="1"/>
      <c r="I888" s="1"/>
      <c r="J888" s="1"/>
      <c r="K888" s="1"/>
      <c r="L888" s="89"/>
      <c r="M888" s="30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30"/>
      <c r="F889" s="1"/>
      <c r="G889" s="1"/>
      <c r="H889" s="1"/>
      <c r="I889" s="1"/>
      <c r="J889" s="1"/>
      <c r="K889" s="1"/>
      <c r="L889" s="89"/>
      <c r="M889" s="30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30"/>
      <c r="F890" s="1"/>
      <c r="G890" s="1"/>
      <c r="H890" s="1"/>
      <c r="I890" s="1"/>
      <c r="J890" s="1"/>
      <c r="K890" s="1"/>
      <c r="L890" s="89"/>
      <c r="M890" s="30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30"/>
      <c r="F891" s="1"/>
      <c r="G891" s="1"/>
      <c r="H891" s="1"/>
      <c r="I891" s="1"/>
      <c r="J891" s="1"/>
      <c r="K891" s="1"/>
      <c r="L891" s="89"/>
      <c r="M891" s="30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30"/>
      <c r="F892" s="1"/>
      <c r="G892" s="1"/>
      <c r="H892" s="1"/>
      <c r="I892" s="1"/>
      <c r="J892" s="1"/>
      <c r="K892" s="1"/>
      <c r="L892" s="89"/>
      <c r="M892" s="30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30"/>
      <c r="F893" s="1"/>
      <c r="G893" s="1"/>
      <c r="H893" s="1"/>
      <c r="I893" s="1"/>
      <c r="J893" s="1"/>
      <c r="K893" s="1"/>
      <c r="L893" s="89"/>
      <c r="M893" s="30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30"/>
      <c r="F894" s="1"/>
      <c r="G894" s="1"/>
      <c r="H894" s="1"/>
      <c r="I894" s="1"/>
      <c r="J894" s="1"/>
      <c r="K894" s="1"/>
      <c r="L894" s="89"/>
      <c r="M894" s="30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30"/>
      <c r="F895" s="1"/>
      <c r="G895" s="1"/>
      <c r="H895" s="1"/>
      <c r="I895" s="1"/>
      <c r="J895" s="1"/>
      <c r="K895" s="1"/>
      <c r="L895" s="89"/>
      <c r="M895" s="30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30"/>
      <c r="F896" s="1"/>
      <c r="G896" s="1"/>
      <c r="H896" s="1"/>
      <c r="I896" s="1"/>
      <c r="J896" s="1"/>
      <c r="K896" s="1"/>
      <c r="L896" s="89"/>
      <c r="M896" s="30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30"/>
      <c r="F897" s="1"/>
      <c r="G897" s="1"/>
      <c r="H897" s="1"/>
      <c r="I897" s="1"/>
      <c r="J897" s="1"/>
      <c r="K897" s="1"/>
      <c r="L897" s="89"/>
      <c r="M897" s="30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30"/>
      <c r="F898" s="1"/>
      <c r="G898" s="1"/>
      <c r="H898" s="1"/>
      <c r="I898" s="1"/>
      <c r="J898" s="1"/>
      <c r="K898" s="1"/>
      <c r="L898" s="89"/>
      <c r="M898" s="30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30"/>
      <c r="F899" s="1"/>
      <c r="G899" s="1"/>
      <c r="H899" s="1"/>
      <c r="I899" s="1"/>
      <c r="J899" s="1"/>
      <c r="K899" s="1"/>
      <c r="L899" s="89"/>
      <c r="M899" s="30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30"/>
      <c r="F900" s="1"/>
      <c r="G900" s="1"/>
      <c r="H900" s="1"/>
      <c r="I900" s="1"/>
      <c r="J900" s="1"/>
      <c r="K900" s="1"/>
      <c r="L900" s="89"/>
      <c r="M900" s="30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30"/>
      <c r="F901" s="1"/>
      <c r="G901" s="1"/>
      <c r="H901" s="1"/>
      <c r="I901" s="1"/>
      <c r="J901" s="1"/>
      <c r="K901" s="1"/>
      <c r="L901" s="89"/>
      <c r="M901" s="30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30"/>
      <c r="F902" s="1"/>
      <c r="G902" s="1"/>
      <c r="H902" s="1"/>
      <c r="I902" s="1"/>
      <c r="J902" s="1"/>
      <c r="K902" s="1"/>
      <c r="L902" s="89"/>
      <c r="M902" s="30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30"/>
      <c r="F903" s="1"/>
      <c r="G903" s="1"/>
      <c r="H903" s="1"/>
      <c r="I903" s="1"/>
      <c r="J903" s="1"/>
      <c r="K903" s="1"/>
      <c r="L903" s="89"/>
      <c r="M903" s="30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30"/>
      <c r="F904" s="1"/>
      <c r="G904" s="1"/>
      <c r="H904" s="1"/>
      <c r="I904" s="1"/>
      <c r="J904" s="1"/>
      <c r="K904" s="1"/>
      <c r="L904" s="89"/>
      <c r="M904" s="30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30"/>
      <c r="F905" s="1"/>
      <c r="G905" s="1"/>
      <c r="H905" s="1"/>
      <c r="I905" s="1"/>
      <c r="J905" s="1"/>
      <c r="K905" s="1"/>
      <c r="L905" s="89"/>
      <c r="M905" s="30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30"/>
      <c r="F906" s="1"/>
      <c r="G906" s="1"/>
      <c r="H906" s="1"/>
      <c r="I906" s="1"/>
      <c r="J906" s="1"/>
      <c r="K906" s="1"/>
      <c r="L906" s="89"/>
      <c r="M906" s="30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30"/>
      <c r="F907" s="1"/>
      <c r="G907" s="1"/>
      <c r="H907" s="1"/>
      <c r="I907" s="1"/>
      <c r="J907" s="1"/>
      <c r="K907" s="1"/>
      <c r="L907" s="89"/>
      <c r="M907" s="30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30"/>
      <c r="F908" s="1"/>
      <c r="G908" s="1"/>
      <c r="H908" s="1"/>
      <c r="I908" s="1"/>
      <c r="J908" s="1"/>
      <c r="K908" s="1"/>
      <c r="L908" s="89"/>
      <c r="M908" s="30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30"/>
      <c r="F909" s="1"/>
      <c r="G909" s="1"/>
      <c r="H909" s="1"/>
      <c r="I909" s="1"/>
      <c r="J909" s="1"/>
      <c r="K909" s="1"/>
      <c r="L909" s="89"/>
      <c r="M909" s="30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30"/>
      <c r="F910" s="1"/>
      <c r="G910" s="1"/>
      <c r="H910" s="1"/>
      <c r="I910" s="1"/>
      <c r="J910" s="1"/>
      <c r="K910" s="1"/>
      <c r="L910" s="89"/>
      <c r="M910" s="30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30"/>
      <c r="F911" s="1"/>
      <c r="G911" s="1"/>
      <c r="H911" s="1"/>
      <c r="I911" s="1"/>
      <c r="J911" s="1"/>
      <c r="K911" s="1"/>
      <c r="L911" s="89"/>
      <c r="M911" s="30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30"/>
      <c r="F912" s="1"/>
      <c r="G912" s="1"/>
      <c r="H912" s="1"/>
      <c r="I912" s="1"/>
      <c r="J912" s="1"/>
      <c r="K912" s="1"/>
      <c r="L912" s="89"/>
      <c r="M912" s="30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30"/>
      <c r="F913" s="1"/>
      <c r="G913" s="1"/>
      <c r="H913" s="1"/>
      <c r="I913" s="1"/>
      <c r="J913" s="1"/>
      <c r="K913" s="1"/>
      <c r="L913" s="89"/>
      <c r="M913" s="30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30"/>
      <c r="F914" s="1"/>
      <c r="G914" s="1"/>
      <c r="H914" s="1"/>
      <c r="I914" s="1"/>
      <c r="J914" s="1"/>
      <c r="K914" s="1"/>
      <c r="L914" s="89"/>
      <c r="M914" s="30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30"/>
      <c r="F915" s="1"/>
      <c r="G915" s="1"/>
      <c r="H915" s="1"/>
      <c r="I915" s="1"/>
      <c r="J915" s="1"/>
      <c r="K915" s="1"/>
      <c r="L915" s="89"/>
      <c r="M915" s="30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30"/>
      <c r="F916" s="1"/>
      <c r="G916" s="1"/>
      <c r="H916" s="1"/>
      <c r="I916" s="1"/>
      <c r="J916" s="1"/>
      <c r="K916" s="1"/>
      <c r="L916" s="89"/>
      <c r="M916" s="30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30"/>
      <c r="F917" s="1"/>
      <c r="G917" s="1"/>
      <c r="H917" s="1"/>
      <c r="I917" s="1"/>
      <c r="J917" s="1"/>
      <c r="K917" s="1"/>
      <c r="L917" s="89"/>
      <c r="M917" s="30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30"/>
      <c r="F918" s="1"/>
      <c r="G918" s="1"/>
      <c r="H918" s="1"/>
      <c r="I918" s="1"/>
      <c r="J918" s="1"/>
      <c r="K918" s="1"/>
      <c r="L918" s="89"/>
      <c r="M918" s="30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30"/>
      <c r="F919" s="1"/>
      <c r="G919" s="1"/>
      <c r="H919" s="1"/>
      <c r="I919" s="1"/>
      <c r="J919" s="1"/>
      <c r="K919" s="1"/>
      <c r="L919" s="89"/>
      <c r="M919" s="30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30"/>
      <c r="F920" s="1"/>
      <c r="G920" s="1"/>
      <c r="H920" s="1"/>
      <c r="I920" s="1"/>
      <c r="J920" s="1"/>
      <c r="K920" s="1"/>
      <c r="L920" s="89"/>
      <c r="M920" s="30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30"/>
      <c r="F921" s="1"/>
      <c r="G921" s="1"/>
      <c r="H921" s="1"/>
      <c r="I921" s="1"/>
      <c r="J921" s="1"/>
      <c r="K921" s="1"/>
      <c r="L921" s="89"/>
      <c r="M921" s="30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30"/>
      <c r="F922" s="1"/>
      <c r="G922" s="1"/>
      <c r="H922" s="1"/>
      <c r="I922" s="1"/>
      <c r="J922" s="1"/>
      <c r="K922" s="1"/>
      <c r="L922" s="89"/>
      <c r="M922" s="30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30"/>
      <c r="F923" s="1"/>
      <c r="G923" s="1"/>
      <c r="H923" s="1"/>
      <c r="I923" s="1"/>
      <c r="J923" s="1"/>
      <c r="K923" s="1"/>
      <c r="L923" s="89"/>
      <c r="M923" s="30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30"/>
      <c r="F924" s="1"/>
      <c r="G924" s="1"/>
      <c r="H924" s="1"/>
      <c r="I924" s="1"/>
      <c r="J924" s="1"/>
      <c r="K924" s="1"/>
      <c r="L924" s="89"/>
      <c r="M924" s="30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30"/>
      <c r="F925" s="1"/>
      <c r="G925" s="1"/>
      <c r="H925" s="1"/>
      <c r="I925" s="1"/>
      <c r="J925" s="1"/>
      <c r="K925" s="1"/>
      <c r="L925" s="89"/>
      <c r="M925" s="30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30"/>
      <c r="F926" s="1"/>
      <c r="G926" s="1"/>
      <c r="H926" s="1"/>
      <c r="I926" s="1"/>
      <c r="J926" s="1"/>
      <c r="K926" s="1"/>
      <c r="L926" s="89"/>
      <c r="M926" s="30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30"/>
      <c r="F927" s="1"/>
      <c r="G927" s="1"/>
      <c r="H927" s="1"/>
      <c r="I927" s="1"/>
      <c r="J927" s="1"/>
      <c r="K927" s="1"/>
      <c r="L927" s="89"/>
      <c r="M927" s="30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30"/>
      <c r="F928" s="1"/>
      <c r="G928" s="1"/>
      <c r="H928" s="1"/>
      <c r="I928" s="1"/>
      <c r="J928" s="1"/>
      <c r="K928" s="1"/>
      <c r="L928" s="89"/>
      <c r="M928" s="30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30"/>
      <c r="F929" s="1"/>
      <c r="G929" s="1"/>
      <c r="H929" s="1"/>
      <c r="I929" s="1"/>
      <c r="J929" s="1"/>
      <c r="K929" s="1"/>
      <c r="L929" s="89"/>
      <c r="M929" s="30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30"/>
      <c r="F930" s="1"/>
      <c r="G930" s="1"/>
      <c r="H930" s="1"/>
      <c r="I930" s="1"/>
      <c r="J930" s="1"/>
      <c r="K930" s="1"/>
      <c r="L930" s="89"/>
      <c r="M930" s="30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30"/>
      <c r="F931" s="1"/>
      <c r="G931" s="1"/>
      <c r="H931" s="1"/>
      <c r="I931" s="1"/>
      <c r="J931" s="1"/>
      <c r="K931" s="1"/>
      <c r="L931" s="89"/>
      <c r="M931" s="30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30"/>
      <c r="F932" s="1"/>
      <c r="G932" s="1"/>
      <c r="H932" s="1"/>
      <c r="I932" s="1"/>
      <c r="J932" s="1"/>
      <c r="K932" s="1"/>
      <c r="L932" s="89"/>
      <c r="M932" s="30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30"/>
      <c r="F933" s="1"/>
      <c r="G933" s="1"/>
      <c r="H933" s="1"/>
      <c r="I933" s="1"/>
      <c r="J933" s="1"/>
      <c r="K933" s="1"/>
      <c r="L933" s="89"/>
      <c r="M933" s="30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30"/>
      <c r="F934" s="1"/>
      <c r="G934" s="1"/>
      <c r="H934" s="1"/>
      <c r="I934" s="1"/>
      <c r="J934" s="1"/>
      <c r="K934" s="1"/>
      <c r="L934" s="89"/>
      <c r="M934" s="30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30"/>
      <c r="F935" s="1"/>
      <c r="G935" s="1"/>
      <c r="H935" s="1"/>
      <c r="I935" s="1"/>
      <c r="J935" s="1"/>
      <c r="K935" s="1"/>
      <c r="L935" s="89"/>
      <c r="M935" s="30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30"/>
      <c r="F936" s="1"/>
      <c r="G936" s="1"/>
      <c r="H936" s="1"/>
      <c r="I936" s="1"/>
      <c r="J936" s="1"/>
      <c r="K936" s="1"/>
      <c r="L936" s="89"/>
      <c r="M936" s="30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30"/>
      <c r="F937" s="1"/>
      <c r="G937" s="1"/>
      <c r="H937" s="1"/>
      <c r="I937" s="1"/>
      <c r="J937" s="1"/>
      <c r="K937" s="1"/>
      <c r="L937" s="89"/>
      <c r="M937" s="30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30"/>
      <c r="F938" s="1"/>
      <c r="G938" s="1"/>
      <c r="H938" s="1"/>
      <c r="I938" s="1"/>
      <c r="J938" s="1"/>
      <c r="K938" s="1"/>
      <c r="L938" s="89"/>
      <c r="M938" s="30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30"/>
      <c r="F939" s="1"/>
      <c r="G939" s="1"/>
      <c r="H939" s="1"/>
      <c r="I939" s="1"/>
      <c r="J939" s="1"/>
      <c r="K939" s="1"/>
      <c r="L939" s="89"/>
      <c r="M939" s="30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30"/>
      <c r="F940" s="1"/>
      <c r="G940" s="1"/>
      <c r="H940" s="1"/>
      <c r="I940" s="1"/>
      <c r="J940" s="1"/>
      <c r="K940" s="1"/>
      <c r="L940" s="89"/>
      <c r="M940" s="30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30"/>
      <c r="F941" s="1"/>
      <c r="G941" s="1"/>
      <c r="H941" s="1"/>
      <c r="I941" s="1"/>
      <c r="J941" s="1"/>
      <c r="K941" s="1"/>
      <c r="L941" s="89"/>
      <c r="M941" s="30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30"/>
      <c r="F942" s="1"/>
      <c r="G942" s="1"/>
      <c r="H942" s="1"/>
      <c r="I942" s="1"/>
      <c r="J942" s="1"/>
      <c r="K942" s="1"/>
      <c r="L942" s="89"/>
      <c r="M942" s="30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30"/>
      <c r="F943" s="1"/>
      <c r="G943" s="1"/>
      <c r="H943" s="1"/>
      <c r="I943" s="1"/>
      <c r="J943" s="1"/>
      <c r="K943" s="1"/>
      <c r="L943" s="89"/>
      <c r="M943" s="30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30"/>
      <c r="F944" s="1"/>
      <c r="G944" s="1"/>
      <c r="H944" s="1"/>
      <c r="I944" s="1"/>
      <c r="J944" s="1"/>
      <c r="K944" s="1"/>
      <c r="L944" s="89"/>
      <c r="M944" s="30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30"/>
      <c r="F945" s="1"/>
      <c r="G945" s="1"/>
      <c r="H945" s="1"/>
      <c r="I945" s="1"/>
      <c r="J945" s="1"/>
      <c r="K945" s="1"/>
      <c r="L945" s="89"/>
      <c r="M945" s="30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30"/>
      <c r="F946" s="1"/>
      <c r="G946" s="1"/>
      <c r="H946" s="1"/>
      <c r="I946" s="1"/>
      <c r="J946" s="1"/>
      <c r="K946" s="1"/>
      <c r="L946" s="89"/>
      <c r="M946" s="30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30"/>
      <c r="F947" s="1"/>
      <c r="G947" s="1"/>
      <c r="H947" s="1"/>
      <c r="I947" s="1"/>
      <c r="J947" s="1"/>
      <c r="K947" s="1"/>
      <c r="L947" s="89"/>
      <c r="M947" s="30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30"/>
      <c r="F948" s="1"/>
      <c r="G948" s="1"/>
      <c r="H948" s="1"/>
      <c r="I948" s="1"/>
      <c r="J948" s="1"/>
      <c r="K948" s="1"/>
      <c r="L948" s="89"/>
      <c r="M948" s="30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30"/>
      <c r="F949" s="1"/>
      <c r="G949" s="1"/>
      <c r="H949" s="1"/>
      <c r="I949" s="1"/>
      <c r="J949" s="1"/>
      <c r="K949" s="1"/>
      <c r="L949" s="89"/>
      <c r="M949" s="30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30"/>
      <c r="F950" s="1"/>
      <c r="G950" s="1"/>
      <c r="H950" s="1"/>
      <c r="I950" s="1"/>
      <c r="J950" s="1"/>
      <c r="K950" s="1"/>
      <c r="L950" s="89"/>
      <c r="M950" s="30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30"/>
      <c r="F951" s="1"/>
      <c r="G951" s="1"/>
      <c r="H951" s="1"/>
      <c r="I951" s="1"/>
      <c r="J951" s="1"/>
      <c r="K951" s="1"/>
      <c r="L951" s="89"/>
      <c r="M951" s="30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30"/>
      <c r="F952" s="1"/>
      <c r="G952" s="1"/>
      <c r="H952" s="1"/>
      <c r="I952" s="1"/>
      <c r="J952" s="1"/>
      <c r="K952" s="1"/>
      <c r="L952" s="89"/>
      <c r="M952" s="30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30"/>
      <c r="F953" s="1"/>
      <c r="G953" s="1"/>
      <c r="H953" s="1"/>
      <c r="I953" s="1"/>
      <c r="J953" s="1"/>
      <c r="K953" s="1"/>
      <c r="L953" s="89"/>
      <c r="M953" s="30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30"/>
      <c r="F954" s="1"/>
      <c r="G954" s="1"/>
      <c r="H954" s="1"/>
      <c r="I954" s="1"/>
      <c r="J954" s="1"/>
      <c r="K954" s="1"/>
      <c r="L954" s="89"/>
      <c r="M954" s="30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30"/>
      <c r="F955" s="1"/>
      <c r="G955" s="1"/>
      <c r="H955" s="1"/>
      <c r="I955" s="1"/>
      <c r="J955" s="1"/>
      <c r="K955" s="1"/>
      <c r="L955" s="89"/>
      <c r="M955" s="30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30"/>
      <c r="F956" s="1"/>
      <c r="G956" s="1"/>
      <c r="H956" s="1"/>
      <c r="I956" s="1"/>
      <c r="J956" s="1"/>
      <c r="K956" s="1"/>
      <c r="L956" s="89"/>
      <c r="M956" s="30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30"/>
      <c r="F957" s="1"/>
      <c r="G957" s="1"/>
      <c r="H957" s="1"/>
      <c r="I957" s="1"/>
      <c r="J957" s="1"/>
      <c r="K957" s="1"/>
      <c r="L957" s="89"/>
      <c r="M957" s="30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30"/>
      <c r="F958" s="1"/>
      <c r="G958" s="1"/>
      <c r="H958" s="1"/>
      <c r="I958" s="1"/>
      <c r="J958" s="1"/>
      <c r="K958" s="1"/>
      <c r="L958" s="89"/>
      <c r="M958" s="30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30"/>
      <c r="F959" s="1"/>
      <c r="G959" s="1"/>
      <c r="H959" s="1"/>
      <c r="I959" s="1"/>
      <c r="J959" s="1"/>
      <c r="K959" s="1"/>
      <c r="L959" s="89"/>
      <c r="M959" s="30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30"/>
      <c r="F960" s="1"/>
      <c r="G960" s="1"/>
      <c r="H960" s="1"/>
      <c r="I960" s="1"/>
      <c r="J960" s="1"/>
      <c r="K960" s="1"/>
      <c r="L960" s="89"/>
      <c r="M960" s="30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30"/>
      <c r="F961" s="1"/>
      <c r="G961" s="1"/>
      <c r="H961" s="1"/>
      <c r="I961" s="1"/>
      <c r="J961" s="1"/>
      <c r="K961" s="1"/>
      <c r="L961" s="89"/>
      <c r="M961" s="30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30"/>
      <c r="F962" s="1"/>
      <c r="G962" s="1"/>
      <c r="H962" s="1"/>
      <c r="I962" s="1"/>
      <c r="J962" s="1"/>
      <c r="K962" s="1"/>
      <c r="L962" s="89"/>
      <c r="M962" s="30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30"/>
      <c r="F963" s="1"/>
      <c r="G963" s="1"/>
      <c r="H963" s="1"/>
      <c r="I963" s="1"/>
      <c r="J963" s="1"/>
      <c r="K963" s="1"/>
      <c r="L963" s="89"/>
      <c r="M963" s="30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30"/>
      <c r="F964" s="1"/>
      <c r="G964" s="1"/>
      <c r="H964" s="1"/>
      <c r="I964" s="1"/>
      <c r="J964" s="1"/>
      <c r="K964" s="1"/>
      <c r="L964" s="89"/>
      <c r="M964" s="30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30"/>
      <c r="F965" s="1"/>
      <c r="G965" s="1"/>
      <c r="H965" s="1"/>
      <c r="I965" s="1"/>
      <c r="J965" s="1"/>
      <c r="K965" s="1"/>
      <c r="L965" s="89"/>
      <c r="M965" s="30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30"/>
      <c r="F966" s="1"/>
      <c r="G966" s="1"/>
      <c r="H966" s="1"/>
      <c r="I966" s="1"/>
      <c r="J966" s="1"/>
      <c r="K966" s="1"/>
      <c r="L966" s="89"/>
      <c r="M966" s="30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30"/>
      <c r="F967" s="1"/>
      <c r="G967" s="1"/>
      <c r="H967" s="1"/>
      <c r="I967" s="1"/>
      <c r="J967" s="1"/>
      <c r="K967" s="1"/>
      <c r="L967" s="89"/>
      <c r="M967" s="30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30"/>
      <c r="F968" s="1"/>
      <c r="G968" s="1"/>
      <c r="H968" s="1"/>
      <c r="I968" s="1"/>
      <c r="J968" s="1"/>
      <c r="K968" s="1"/>
      <c r="L968" s="89"/>
      <c r="M968" s="30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30"/>
      <c r="F969" s="1"/>
      <c r="G969" s="1"/>
      <c r="H969" s="1"/>
      <c r="I969" s="1"/>
      <c r="J969" s="1"/>
      <c r="K969" s="1"/>
      <c r="L969" s="89"/>
      <c r="M969" s="30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30"/>
      <c r="F970" s="1"/>
      <c r="G970" s="1"/>
      <c r="H970" s="1"/>
      <c r="I970" s="1"/>
      <c r="J970" s="1"/>
      <c r="K970" s="1"/>
      <c r="L970" s="89"/>
      <c r="M970" s="30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30"/>
      <c r="F971" s="1"/>
      <c r="G971" s="1"/>
      <c r="H971" s="1"/>
      <c r="I971" s="1"/>
      <c r="J971" s="1"/>
      <c r="K971" s="1"/>
      <c r="L971" s="89"/>
      <c r="M971" s="30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30"/>
      <c r="F972" s="1"/>
      <c r="G972" s="1"/>
      <c r="H972" s="1"/>
      <c r="I972" s="1"/>
      <c r="J972" s="1"/>
      <c r="K972" s="1"/>
      <c r="L972" s="89"/>
      <c r="M972" s="30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30"/>
      <c r="F973" s="1"/>
      <c r="G973" s="1"/>
      <c r="H973" s="1"/>
      <c r="I973" s="1"/>
      <c r="J973" s="1"/>
      <c r="K973" s="1"/>
      <c r="L973" s="89"/>
      <c r="M973" s="30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30"/>
      <c r="F974" s="1"/>
      <c r="G974" s="1"/>
      <c r="H974" s="1"/>
      <c r="I974" s="1"/>
      <c r="J974" s="1"/>
      <c r="K974" s="1"/>
      <c r="L974" s="89"/>
      <c r="M974" s="30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30"/>
      <c r="F975" s="1"/>
      <c r="G975" s="1"/>
      <c r="H975" s="1"/>
      <c r="I975" s="1"/>
      <c r="J975" s="1"/>
      <c r="K975" s="1"/>
      <c r="L975" s="89"/>
      <c r="M975" s="30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30"/>
      <c r="F976" s="1"/>
      <c r="G976" s="1"/>
      <c r="H976" s="1"/>
      <c r="I976" s="1"/>
      <c r="J976" s="1"/>
      <c r="K976" s="1"/>
      <c r="L976" s="89"/>
      <c r="M976" s="30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30"/>
      <c r="F977" s="1"/>
      <c r="G977" s="1"/>
      <c r="H977" s="1"/>
      <c r="I977" s="1"/>
      <c r="J977" s="1"/>
      <c r="K977" s="1"/>
      <c r="L977" s="89"/>
      <c r="M977" s="30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30"/>
      <c r="F978" s="1"/>
      <c r="G978" s="1"/>
      <c r="H978" s="1"/>
      <c r="I978" s="1"/>
      <c r="J978" s="1"/>
      <c r="K978" s="1"/>
      <c r="L978" s="89"/>
      <c r="M978" s="30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D979" s="1"/>
      <c r="E979" s="30"/>
      <c r="F979" s="1"/>
      <c r="G979" s="1"/>
      <c r="H979" s="1"/>
      <c r="I979" s="1"/>
      <c r="J979" s="1"/>
      <c r="K979" s="1"/>
      <c r="L979" s="89"/>
      <c r="M979" s="30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D980" s="1"/>
      <c r="E980" s="30"/>
      <c r="F980" s="1"/>
      <c r="G980" s="1"/>
      <c r="H980" s="1"/>
      <c r="I980" s="1"/>
      <c r="J980" s="1"/>
      <c r="K980" s="1"/>
      <c r="L980" s="89"/>
      <c r="M980" s="30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D981" s="1"/>
      <c r="E981" s="30"/>
      <c r="F981" s="1"/>
      <c r="G981" s="1"/>
      <c r="H981" s="1"/>
      <c r="I981" s="1"/>
      <c r="J981" s="1"/>
      <c r="K981" s="1"/>
      <c r="L981" s="89"/>
      <c r="M981" s="30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D982" s="1"/>
      <c r="E982" s="30"/>
      <c r="F982" s="1"/>
      <c r="G982" s="1"/>
      <c r="H982" s="1"/>
      <c r="I982" s="1"/>
      <c r="J982" s="1"/>
      <c r="K982" s="1"/>
      <c r="L982" s="89"/>
      <c r="M982" s="30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D983" s="1"/>
      <c r="E983" s="30"/>
      <c r="F983" s="1"/>
      <c r="G983" s="1"/>
      <c r="H983" s="1"/>
      <c r="I983" s="1"/>
      <c r="J983" s="1"/>
      <c r="K983" s="1"/>
      <c r="L983" s="89"/>
      <c r="M983" s="30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"/>
      <c r="C984" s="1"/>
      <c r="D984" s="1"/>
      <c r="E984" s="30"/>
      <c r="F984" s="1"/>
      <c r="G984" s="1"/>
      <c r="H984" s="1"/>
      <c r="I984" s="1"/>
      <c r="J984" s="1"/>
      <c r="K984" s="1"/>
      <c r="L984" s="89"/>
      <c r="M984" s="30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"/>
      <c r="C985" s="1"/>
      <c r="D985" s="1"/>
      <c r="E985" s="30"/>
      <c r="F985" s="1"/>
      <c r="G985" s="1"/>
      <c r="H985" s="1"/>
      <c r="I985" s="1"/>
      <c r="J985" s="1"/>
      <c r="K985" s="1"/>
      <c r="L985" s="89"/>
      <c r="M985" s="30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"/>
      <c r="C986" s="1"/>
      <c r="D986" s="1"/>
      <c r="E986" s="30"/>
      <c r="F986" s="1"/>
      <c r="G986" s="1"/>
      <c r="H986" s="1"/>
      <c r="I986" s="1"/>
      <c r="J986" s="1"/>
      <c r="K986" s="1"/>
      <c r="L986" s="89"/>
      <c r="M986" s="30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2"/>
      <c r="C987" s="1"/>
      <c r="D987" s="1"/>
      <c r="E987" s="30"/>
      <c r="F987" s="1"/>
      <c r="G987" s="1"/>
      <c r="H987" s="1"/>
      <c r="I987" s="1"/>
      <c r="J987" s="1"/>
      <c r="K987" s="1"/>
      <c r="L987" s="89"/>
      <c r="M987" s="30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2"/>
      <c r="C988" s="1"/>
      <c r="G988" s="1"/>
      <c r="H988" s="1"/>
      <c r="I988" s="1"/>
      <c r="J988" s="1"/>
      <c r="K988" s="1"/>
      <c r="L988" s="89"/>
      <c r="M988" s="30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2"/>
      <c r="C989" s="1"/>
      <c r="G989" s="1"/>
      <c r="H989" s="1"/>
      <c r="I989" s="1"/>
      <c r="J989" s="1"/>
      <c r="K989" s="1"/>
      <c r="L989" s="89"/>
      <c r="M989" s="30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2"/>
      <c r="C990" s="1"/>
      <c r="G990" s="1"/>
      <c r="H990" s="1"/>
      <c r="I990" s="1"/>
      <c r="J990" s="1"/>
      <c r="K990" s="1"/>
      <c r="L990" s="89"/>
      <c r="M990" s="30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2"/>
      <c r="C991" s="1"/>
      <c r="G991" s="1"/>
      <c r="H991" s="1"/>
      <c r="I991" s="1"/>
      <c r="J991" s="1"/>
      <c r="K991" s="1"/>
      <c r="L991" s="89"/>
      <c r="M991" s="30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2"/>
      <c r="C992" s="1"/>
      <c r="G992" s="1"/>
      <c r="H992" s="1"/>
      <c r="I992" s="1"/>
      <c r="J992" s="1"/>
      <c r="K992" s="1"/>
      <c r="L992" s="89"/>
      <c r="M992" s="30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M993" s="30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M994" s="30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M995" s="30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M996" s="30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M997" s="30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M998" s="30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M999" s="30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M1000" s="30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M1001" s="30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M1002" s="30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M1003" s="30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446">
    <mergeCell ref="E124:E125"/>
    <mergeCell ref="D124:D125"/>
    <mergeCell ref="G120:G125"/>
    <mergeCell ref="L120:L125"/>
    <mergeCell ref="L169:L170"/>
    <mergeCell ref="C120:C125"/>
    <mergeCell ref="F120:F125"/>
    <mergeCell ref="I167:K167"/>
    <mergeCell ref="B169:B170"/>
    <mergeCell ref="C169:C170"/>
    <mergeCell ref="D169:D170"/>
    <mergeCell ref="G169:G170"/>
    <mergeCell ref="H169:H170"/>
    <mergeCell ref="I169:I170"/>
    <mergeCell ref="J169:J170"/>
    <mergeCell ref="K169:K170"/>
    <mergeCell ref="J164:J166"/>
    <mergeCell ref="K164:K166"/>
    <mergeCell ref="L164:L166"/>
    <mergeCell ref="B167:B168"/>
    <mergeCell ref="C167:C168"/>
    <mergeCell ref="D167:D168"/>
    <mergeCell ref="E167:E168"/>
    <mergeCell ref="F167:F168"/>
    <mergeCell ref="G167:G168"/>
    <mergeCell ref="H167:H168"/>
    <mergeCell ref="B164:B166"/>
    <mergeCell ref="C164:C166"/>
    <mergeCell ref="D164:D165"/>
    <mergeCell ref="G164:G166"/>
    <mergeCell ref="H164:H166"/>
    <mergeCell ref="I164:I166"/>
    <mergeCell ref="L160:L161"/>
    <mergeCell ref="B162:B163"/>
    <mergeCell ref="C162:C163"/>
    <mergeCell ref="D162:D163"/>
    <mergeCell ref="E162:E163"/>
    <mergeCell ref="F162:F163"/>
    <mergeCell ref="G162:G163"/>
    <mergeCell ref="H162:H163"/>
    <mergeCell ref="I162:K162"/>
    <mergeCell ref="I158:K158"/>
    <mergeCell ref="B160:B161"/>
    <mergeCell ref="C160:C161"/>
    <mergeCell ref="D160:D161"/>
    <mergeCell ref="G160:G161"/>
    <mergeCell ref="H160:H161"/>
    <mergeCell ref="I160:I161"/>
    <mergeCell ref="J160:J161"/>
    <mergeCell ref="K160:K161"/>
    <mergeCell ref="L154:L157"/>
    <mergeCell ref="D156:D157"/>
    <mergeCell ref="G156:G157"/>
    <mergeCell ref="B158:B159"/>
    <mergeCell ref="C158:C159"/>
    <mergeCell ref="D158:D159"/>
    <mergeCell ref="E158:E159"/>
    <mergeCell ref="F158:F159"/>
    <mergeCell ref="G158:G159"/>
    <mergeCell ref="H158:H159"/>
    <mergeCell ref="J151:J153"/>
    <mergeCell ref="K151:K153"/>
    <mergeCell ref="L151:L153"/>
    <mergeCell ref="C154:C157"/>
    <mergeCell ref="D154:D155"/>
    <mergeCell ref="G154:G155"/>
    <mergeCell ref="H154:H157"/>
    <mergeCell ref="I154:I157"/>
    <mergeCell ref="J154:J157"/>
    <mergeCell ref="K154:K157"/>
    <mergeCell ref="G149:G150"/>
    <mergeCell ref="H149:H150"/>
    <mergeCell ref="I149:K149"/>
    <mergeCell ref="B151:B157"/>
    <mergeCell ref="C151:C153"/>
    <mergeCell ref="D151:D153"/>
    <mergeCell ref="F151:F153"/>
    <mergeCell ref="G151:G153"/>
    <mergeCell ref="H151:H153"/>
    <mergeCell ref="I151:I153"/>
    <mergeCell ref="K145:K148"/>
    <mergeCell ref="L145:L148"/>
    <mergeCell ref="D147:D148"/>
    <mergeCell ref="E147:E148"/>
    <mergeCell ref="F147:F148"/>
    <mergeCell ref="B149:B150"/>
    <mergeCell ref="C149:C150"/>
    <mergeCell ref="D149:D150"/>
    <mergeCell ref="E149:E150"/>
    <mergeCell ref="F149:F150"/>
    <mergeCell ref="I143:K143"/>
    <mergeCell ref="B145:B148"/>
    <mergeCell ref="C145:C148"/>
    <mergeCell ref="D145:D146"/>
    <mergeCell ref="E145:E146"/>
    <mergeCell ref="F145:F146"/>
    <mergeCell ref="G145:G148"/>
    <mergeCell ref="H145:H148"/>
    <mergeCell ref="I145:I148"/>
    <mergeCell ref="J145:J148"/>
    <mergeCell ref="J141:J142"/>
    <mergeCell ref="K141:K142"/>
    <mergeCell ref="L141:L142"/>
    <mergeCell ref="B143:B144"/>
    <mergeCell ref="C143:C144"/>
    <mergeCell ref="D143:D144"/>
    <mergeCell ref="E143:E144"/>
    <mergeCell ref="F143:F144"/>
    <mergeCell ref="G143:G144"/>
    <mergeCell ref="H143:H144"/>
    <mergeCell ref="B141:B142"/>
    <mergeCell ref="C141:C142"/>
    <mergeCell ref="D141:D142"/>
    <mergeCell ref="G141:G142"/>
    <mergeCell ref="H141:H142"/>
    <mergeCell ref="I141:I142"/>
    <mergeCell ref="K134:K138"/>
    <mergeCell ref="L134:L138"/>
    <mergeCell ref="B139:B140"/>
    <mergeCell ref="C139:C140"/>
    <mergeCell ref="D139:D140"/>
    <mergeCell ref="E139:E140"/>
    <mergeCell ref="F139:F140"/>
    <mergeCell ref="G139:G140"/>
    <mergeCell ref="H139:H140"/>
    <mergeCell ref="I139:K139"/>
    <mergeCell ref="I132:K132"/>
    <mergeCell ref="B134:B138"/>
    <mergeCell ref="C134:C138"/>
    <mergeCell ref="D134:D138"/>
    <mergeCell ref="E134:E138"/>
    <mergeCell ref="F134:F138"/>
    <mergeCell ref="G134:G138"/>
    <mergeCell ref="H134:H138"/>
    <mergeCell ref="I134:I138"/>
    <mergeCell ref="J134:J138"/>
    <mergeCell ref="J126:J131"/>
    <mergeCell ref="K126:K131"/>
    <mergeCell ref="L126:L131"/>
    <mergeCell ref="B132:B133"/>
    <mergeCell ref="C132:C133"/>
    <mergeCell ref="D132:D133"/>
    <mergeCell ref="E132:E133"/>
    <mergeCell ref="F132:F133"/>
    <mergeCell ref="G132:G133"/>
    <mergeCell ref="H132:H133"/>
    <mergeCell ref="C126:C131"/>
    <mergeCell ref="D126:D131"/>
    <mergeCell ref="F126:F131"/>
    <mergeCell ref="G126:G131"/>
    <mergeCell ref="H126:H131"/>
    <mergeCell ref="I126:I131"/>
    <mergeCell ref="L115:L117"/>
    <mergeCell ref="C118:C119"/>
    <mergeCell ref="D118:D119"/>
    <mergeCell ref="G118:G119"/>
    <mergeCell ref="H118:H119"/>
    <mergeCell ref="I118:I119"/>
    <mergeCell ref="J118:J119"/>
    <mergeCell ref="K118:K119"/>
    <mergeCell ref="L118:L119"/>
    <mergeCell ref="L111:L114"/>
    <mergeCell ref="D113:D114"/>
    <mergeCell ref="C115:C117"/>
    <mergeCell ref="D115:D117"/>
    <mergeCell ref="F115:F117"/>
    <mergeCell ref="G115:G117"/>
    <mergeCell ref="H115:H117"/>
    <mergeCell ref="I115:I117"/>
    <mergeCell ref="J115:J117"/>
    <mergeCell ref="K115:K117"/>
    <mergeCell ref="L107:L110"/>
    <mergeCell ref="G109:G110"/>
    <mergeCell ref="C111:C114"/>
    <mergeCell ref="D111:D112"/>
    <mergeCell ref="F111:F114"/>
    <mergeCell ref="G111:G114"/>
    <mergeCell ref="H111:H114"/>
    <mergeCell ref="I111:I114"/>
    <mergeCell ref="J111:J114"/>
    <mergeCell ref="K111:K114"/>
    <mergeCell ref="G104:G106"/>
    <mergeCell ref="L104:L106"/>
    <mergeCell ref="C107:C110"/>
    <mergeCell ref="D107:D110"/>
    <mergeCell ref="F107:F110"/>
    <mergeCell ref="G107:G108"/>
    <mergeCell ref="H107:H110"/>
    <mergeCell ref="I107:I110"/>
    <mergeCell ref="J107:J110"/>
    <mergeCell ref="K107:K110"/>
    <mergeCell ref="L98:L100"/>
    <mergeCell ref="C101:C106"/>
    <mergeCell ref="D101:D106"/>
    <mergeCell ref="F101:F106"/>
    <mergeCell ref="G101:G103"/>
    <mergeCell ref="H101:H106"/>
    <mergeCell ref="I101:I106"/>
    <mergeCell ref="J101:J106"/>
    <mergeCell ref="K101:K106"/>
    <mergeCell ref="L101:L103"/>
    <mergeCell ref="L94:L97"/>
    <mergeCell ref="D96:D97"/>
    <mergeCell ref="G96:G97"/>
    <mergeCell ref="C98:C100"/>
    <mergeCell ref="D98:D100"/>
    <mergeCell ref="F98:F100"/>
    <mergeCell ref="G98:G100"/>
    <mergeCell ref="H98:H100"/>
    <mergeCell ref="I98:I100"/>
    <mergeCell ref="J98:J100"/>
    <mergeCell ref="I92:K92"/>
    <mergeCell ref="B94:B131"/>
    <mergeCell ref="C94:C97"/>
    <mergeCell ref="D94:D95"/>
    <mergeCell ref="G94:G95"/>
    <mergeCell ref="H94:H97"/>
    <mergeCell ref="I94:I95"/>
    <mergeCell ref="J94:J95"/>
    <mergeCell ref="K94:K95"/>
    <mergeCell ref="K98:K100"/>
    <mergeCell ref="L88:L91"/>
    <mergeCell ref="D90:D91"/>
    <mergeCell ref="G90:G91"/>
    <mergeCell ref="B92:B93"/>
    <mergeCell ref="C92:C93"/>
    <mergeCell ref="D92:D93"/>
    <mergeCell ref="E92:E93"/>
    <mergeCell ref="F92:F93"/>
    <mergeCell ref="G92:G93"/>
    <mergeCell ref="H92:H93"/>
    <mergeCell ref="I86:K86"/>
    <mergeCell ref="B88:B91"/>
    <mergeCell ref="C88:C91"/>
    <mergeCell ref="D88:D89"/>
    <mergeCell ref="G88:G89"/>
    <mergeCell ref="H88:H91"/>
    <mergeCell ref="I88:I91"/>
    <mergeCell ref="J88:J91"/>
    <mergeCell ref="K88:K91"/>
    <mergeCell ref="J83:J85"/>
    <mergeCell ref="K83:K85"/>
    <mergeCell ref="L83:L85"/>
    <mergeCell ref="B86:B87"/>
    <mergeCell ref="C86:C87"/>
    <mergeCell ref="D86:D87"/>
    <mergeCell ref="E86:E87"/>
    <mergeCell ref="F86:F87"/>
    <mergeCell ref="G86:G87"/>
    <mergeCell ref="H86:H87"/>
    <mergeCell ref="B83:B85"/>
    <mergeCell ref="C83:C85"/>
    <mergeCell ref="D83:D85"/>
    <mergeCell ref="G83:G85"/>
    <mergeCell ref="H83:H85"/>
    <mergeCell ref="I83:I85"/>
    <mergeCell ref="L78:L80"/>
    <mergeCell ref="B81:B82"/>
    <mergeCell ref="C81:C82"/>
    <mergeCell ref="D81:D82"/>
    <mergeCell ref="E81:E82"/>
    <mergeCell ref="F81:F82"/>
    <mergeCell ref="G81:G82"/>
    <mergeCell ref="H81:H82"/>
    <mergeCell ref="I81:K81"/>
    <mergeCell ref="I76:K76"/>
    <mergeCell ref="B78:B80"/>
    <mergeCell ref="C78:C80"/>
    <mergeCell ref="D78:D80"/>
    <mergeCell ref="G78:G80"/>
    <mergeCell ref="H78:H80"/>
    <mergeCell ref="I78:I80"/>
    <mergeCell ref="J78:J80"/>
    <mergeCell ref="K78:K80"/>
    <mergeCell ref="J72:J75"/>
    <mergeCell ref="K72:K75"/>
    <mergeCell ref="L72:L75"/>
    <mergeCell ref="B76:B77"/>
    <mergeCell ref="C76:C77"/>
    <mergeCell ref="D76:D77"/>
    <mergeCell ref="E76:E77"/>
    <mergeCell ref="F76:F77"/>
    <mergeCell ref="G76:G77"/>
    <mergeCell ref="H76:H77"/>
    <mergeCell ref="B72:B75"/>
    <mergeCell ref="C72:C75"/>
    <mergeCell ref="D72:D75"/>
    <mergeCell ref="G72:G75"/>
    <mergeCell ref="H72:H75"/>
    <mergeCell ref="I72:I75"/>
    <mergeCell ref="L66:L69"/>
    <mergeCell ref="D68:D69"/>
    <mergeCell ref="B70:B71"/>
    <mergeCell ref="C70:C71"/>
    <mergeCell ref="D70:D71"/>
    <mergeCell ref="E70:E71"/>
    <mergeCell ref="F70:F71"/>
    <mergeCell ref="G70:G71"/>
    <mergeCell ref="H70:H71"/>
    <mergeCell ref="I70:K70"/>
    <mergeCell ref="I64:K64"/>
    <mergeCell ref="B66:B69"/>
    <mergeCell ref="C66:C69"/>
    <mergeCell ref="D66:D67"/>
    <mergeCell ref="G66:G69"/>
    <mergeCell ref="H66:H69"/>
    <mergeCell ref="I66:I69"/>
    <mergeCell ref="J66:J69"/>
    <mergeCell ref="K66:K69"/>
    <mergeCell ref="J61:J63"/>
    <mergeCell ref="K61:K63"/>
    <mergeCell ref="L61:L63"/>
    <mergeCell ref="B64:B65"/>
    <mergeCell ref="C64:C65"/>
    <mergeCell ref="D64:D65"/>
    <mergeCell ref="E64:E65"/>
    <mergeCell ref="F64:F65"/>
    <mergeCell ref="G64:G65"/>
    <mergeCell ref="H64:H65"/>
    <mergeCell ref="B61:B63"/>
    <mergeCell ref="C61:C63"/>
    <mergeCell ref="D61:D63"/>
    <mergeCell ref="G61:G63"/>
    <mergeCell ref="H61:H63"/>
    <mergeCell ref="I61:I63"/>
    <mergeCell ref="L57:L58"/>
    <mergeCell ref="B59:B60"/>
    <mergeCell ref="C59:C60"/>
    <mergeCell ref="D59:D60"/>
    <mergeCell ref="E59:E60"/>
    <mergeCell ref="F59:F60"/>
    <mergeCell ref="G59:G60"/>
    <mergeCell ref="H59:H60"/>
    <mergeCell ref="I59:K59"/>
    <mergeCell ref="I55:I56"/>
    <mergeCell ref="J55:J56"/>
    <mergeCell ref="K55:K56"/>
    <mergeCell ref="L55:L56"/>
    <mergeCell ref="C57:C58"/>
    <mergeCell ref="D57:D58"/>
    <mergeCell ref="H57:H58"/>
    <mergeCell ref="I57:I58"/>
    <mergeCell ref="J57:J58"/>
    <mergeCell ref="K57:K58"/>
    <mergeCell ref="C55:C56"/>
    <mergeCell ref="D55:D56"/>
    <mergeCell ref="E55:E56"/>
    <mergeCell ref="F55:F56"/>
    <mergeCell ref="G55:G56"/>
    <mergeCell ref="H55:H56"/>
    <mergeCell ref="K47:K52"/>
    <mergeCell ref="L47:L52"/>
    <mergeCell ref="C53:C54"/>
    <mergeCell ref="D53:D54"/>
    <mergeCell ref="F53:F54"/>
    <mergeCell ref="H53:H54"/>
    <mergeCell ref="I53:K53"/>
    <mergeCell ref="L53:L54"/>
    <mergeCell ref="I54:K54"/>
    <mergeCell ref="C47:C52"/>
    <mergeCell ref="D47:D52"/>
    <mergeCell ref="G47:G52"/>
    <mergeCell ref="H47:H52"/>
    <mergeCell ref="I47:I52"/>
    <mergeCell ref="J47:J52"/>
    <mergeCell ref="K35:K40"/>
    <mergeCell ref="L35:L40"/>
    <mergeCell ref="C41:C46"/>
    <mergeCell ref="D41:D46"/>
    <mergeCell ref="G41:G46"/>
    <mergeCell ref="H41:H46"/>
    <mergeCell ref="I41:I46"/>
    <mergeCell ref="J41:J46"/>
    <mergeCell ref="K41:K46"/>
    <mergeCell ref="L41:L46"/>
    <mergeCell ref="C35:C40"/>
    <mergeCell ref="D35:D40"/>
    <mergeCell ref="G35:G40"/>
    <mergeCell ref="H35:H40"/>
    <mergeCell ref="I35:I40"/>
    <mergeCell ref="J35:J40"/>
    <mergeCell ref="K26:K28"/>
    <mergeCell ref="L26:L28"/>
    <mergeCell ref="C29:C34"/>
    <mergeCell ref="D29:D34"/>
    <mergeCell ref="G29:G34"/>
    <mergeCell ref="H29:H34"/>
    <mergeCell ref="I29:I34"/>
    <mergeCell ref="J29:J34"/>
    <mergeCell ref="K29:K34"/>
    <mergeCell ref="L29:L34"/>
    <mergeCell ref="C26:C28"/>
    <mergeCell ref="D26:D28"/>
    <mergeCell ref="G26:G28"/>
    <mergeCell ref="H26:H28"/>
    <mergeCell ref="I26:I28"/>
    <mergeCell ref="J26:J28"/>
    <mergeCell ref="D16:D18"/>
    <mergeCell ref="D19:D21"/>
    <mergeCell ref="G19:G21"/>
    <mergeCell ref="H19:H25"/>
    <mergeCell ref="L19:L21"/>
    <mergeCell ref="D22:D23"/>
    <mergeCell ref="G22:G25"/>
    <mergeCell ref="L22:L25"/>
    <mergeCell ref="K10:K14"/>
    <mergeCell ref="L10:L14"/>
    <mergeCell ref="D13:D14"/>
    <mergeCell ref="C15:C25"/>
    <mergeCell ref="G15:G18"/>
    <mergeCell ref="H15:H18"/>
    <mergeCell ref="I15:I25"/>
    <mergeCell ref="J15:J25"/>
    <mergeCell ref="K15:K25"/>
    <mergeCell ref="L15:L18"/>
    <mergeCell ref="C10:C14"/>
    <mergeCell ref="D10:D12"/>
    <mergeCell ref="G10:G14"/>
    <mergeCell ref="H10:H14"/>
    <mergeCell ref="I10:I14"/>
    <mergeCell ref="J10:J14"/>
    <mergeCell ref="G6:G7"/>
    <mergeCell ref="L6:L7"/>
    <mergeCell ref="C8:C9"/>
    <mergeCell ref="F8:F9"/>
    <mergeCell ref="H8:H9"/>
    <mergeCell ref="K8:K9"/>
    <mergeCell ref="L8:L9"/>
    <mergeCell ref="I3:K3"/>
    <mergeCell ref="L3:L4"/>
    <mergeCell ref="B5:B58"/>
    <mergeCell ref="C5:C7"/>
    <mergeCell ref="D5:D6"/>
    <mergeCell ref="F5:F7"/>
    <mergeCell ref="H5:H7"/>
    <mergeCell ref="I5:I7"/>
    <mergeCell ref="J5:J7"/>
    <mergeCell ref="K5:K7"/>
    <mergeCell ref="C2:H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DR-OPERATIVO</dc:creator>
  <cp:lastModifiedBy>ESCUELAS DEPORTIVAS</cp:lastModifiedBy>
  <cp:lastPrinted>2022-07-02T01:17:36Z</cp:lastPrinted>
  <dcterms:created xsi:type="dcterms:W3CDTF">2022-01-03T16:31:49Z</dcterms:created>
  <dcterms:modified xsi:type="dcterms:W3CDTF">2023-08-07T17:45:40Z</dcterms:modified>
</cp:coreProperties>
</file>